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ddm_000\Dropbox\CAP Files\Wing PA\Strategic Plan\"/>
    </mc:Choice>
  </mc:AlternateContent>
  <bookViews>
    <workbookView xWindow="0" yWindow="0" windowWidth="20490" windowHeight="7755" tabRatio="913"/>
  </bookViews>
  <sheets>
    <sheet name="Top Level Matrix" sheetId="3" r:id="rId1"/>
    <sheet name="Top Lvl SC Template" sheetId="104" r:id="rId2"/>
    <sheet name="Action Plan Template" sheetId="118" r:id="rId3"/>
    <sheet name="Action Plan Draft" sheetId="115" state="hidden" r:id="rId4"/>
    <sheet name="Countermeasure Template" sheetId="117" r:id="rId5"/>
  </sheets>
  <definedNames>
    <definedName name="_xlnm.Print_Area" localSheetId="3">'Action Plan Draft'!$A$1:$X$52</definedName>
    <definedName name="_xlnm.Print_Area" localSheetId="2">'Action Plan Template'!$A$1:$X$52</definedName>
    <definedName name="_xlnm.Print_Area" localSheetId="4">'Countermeasure Template'!$A$1:$Z$21</definedName>
    <definedName name="_xlnm.Print_Area" localSheetId="0">'Top Level Matrix'!$A$1:$BA$15</definedName>
    <definedName name="_xlnm.Print_Area" localSheetId="1">'Top Lvl SC Template'!$A$1:$V$64</definedName>
    <definedName name="_xlnm.Print_Titles" localSheetId="1">'Top Lvl SC Template'!$1:$4</definedName>
  </definedNames>
  <calcPr calcId="152511"/>
</workbook>
</file>

<file path=xl/calcChain.xml><?xml version="1.0" encoding="utf-8"?>
<calcChain xmlns="http://schemas.openxmlformats.org/spreadsheetml/2006/main">
  <c r="C55" i="104" l="1"/>
  <c r="C49" i="104"/>
  <c r="C43" i="104"/>
  <c r="C27" i="104"/>
  <c r="C21" i="104"/>
  <c r="C19" i="104"/>
  <c r="D57" i="104"/>
  <c r="D55" i="104"/>
  <c r="D53" i="104"/>
  <c r="D51" i="104"/>
  <c r="D49" i="104"/>
  <c r="D47" i="104"/>
  <c r="D45" i="104"/>
  <c r="D43" i="104"/>
  <c r="D41" i="104"/>
  <c r="D39" i="104"/>
  <c r="D37" i="104"/>
  <c r="D35" i="104"/>
  <c r="D33" i="104"/>
  <c r="D31" i="104"/>
  <c r="D29" i="104"/>
  <c r="D27" i="104"/>
  <c r="D25" i="104"/>
  <c r="D23" i="104"/>
  <c r="D21" i="104"/>
  <c r="D19" i="104"/>
  <c r="D17" i="104"/>
  <c r="D15" i="104"/>
  <c r="C15" i="104"/>
  <c r="D13" i="104"/>
  <c r="C13" i="104"/>
  <c r="D11" i="104"/>
  <c r="D9" i="104"/>
  <c r="D7" i="104"/>
  <c r="D5" i="104"/>
  <c r="C5" i="104"/>
  <c r="Y12" i="118"/>
  <c r="Z9" i="118"/>
  <c r="Z8" i="118"/>
  <c r="Z7" i="118"/>
  <c r="Z6" i="118"/>
  <c r="Z5" i="118"/>
  <c r="Z4" i="118"/>
  <c r="Z3" i="118"/>
  <c r="V10" i="117"/>
  <c r="U10" i="117"/>
  <c r="T10" i="117"/>
  <c r="S10" i="117"/>
  <c r="Y12" i="115"/>
  <c r="Z9" i="115"/>
  <c r="Z8" i="115"/>
  <c r="Z7" i="115"/>
  <c r="Z6" i="115"/>
  <c r="Z5" i="115"/>
  <c r="Z4" i="115"/>
  <c r="Z3" i="115"/>
</calcChain>
</file>

<file path=xl/sharedStrings.xml><?xml version="1.0" encoding="utf-8"?>
<sst xmlns="http://schemas.openxmlformats.org/spreadsheetml/2006/main" count="420" uniqueCount="166">
  <si>
    <t>No.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</si>
  <si>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</si>
  <si>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</si>
  <si>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</si>
  <si>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</si>
  <si>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</si>
  <si>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</si>
  <si>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</si>
  <si>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</si>
  <si>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</si>
  <si>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</si>
  <si>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</si>
  <si>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</si>
  <si>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</t>
  </si>
  <si>
    <t>m</t>
  </si>
  <si>
    <t>Primary Responsibility</t>
  </si>
  <si>
    <t>Date:</t>
  </si>
  <si>
    <t>Data Analysis</t>
  </si>
  <si>
    <t>Target:</t>
  </si>
  <si>
    <t>Status</t>
  </si>
  <si>
    <t>Status Key:</t>
  </si>
  <si>
    <t>Matrix Target</t>
  </si>
  <si>
    <t>Resources</t>
  </si>
  <si>
    <t>MTD or YTD</t>
  </si>
  <si>
    <t>Plan</t>
  </si>
  <si>
    <t>Actual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</si>
  <si>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</si>
  <si>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</si>
  <si>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</si>
  <si>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</si>
  <si>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</si>
  <si>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</si>
  <si>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</si>
  <si>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</si>
  <si>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</si>
  <si>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Dec</t>
  </si>
  <si>
    <t>Nov</t>
  </si>
  <si>
    <t>Oct</t>
  </si>
  <si>
    <t>Planned Start Date</t>
  </si>
  <si>
    <t>Complete</t>
  </si>
  <si>
    <t>Timeline</t>
  </si>
  <si>
    <t>Off Plan</t>
  </si>
  <si>
    <t>On Plan</t>
  </si>
  <si>
    <t>Target Number Two:</t>
  </si>
  <si>
    <t>Target Number One:</t>
  </si>
  <si>
    <t>Strategy Deployment Action Plan</t>
  </si>
  <si>
    <t>FY15</t>
  </si>
  <si>
    <t>FY15 Target</t>
  </si>
  <si>
    <t>Comments</t>
  </si>
  <si>
    <t>Actual Finish Date</t>
  </si>
  <si>
    <t>Planned Finish Date</t>
  </si>
  <si>
    <t>Owner (use initials)</t>
  </si>
  <si>
    <t>Task Description</t>
  </si>
  <si>
    <t>Item</t>
  </si>
  <si>
    <r>
      <t xml:space="preserve">X or </t>
    </r>
    <r>
      <rPr>
        <b/>
        <sz val="11"/>
        <rFont val="Calibri"/>
        <family val="2"/>
      </rPr>
      <t>◊</t>
    </r>
  </si>
  <si>
    <t>X or ◊</t>
  </si>
  <si>
    <r>
      <t xml:space="preserve">Team Members: 
</t>
    </r>
    <r>
      <rPr>
        <b/>
        <i/>
        <sz val="10"/>
        <rFont val="Arial"/>
        <family val="2"/>
      </rPr>
      <t>(enter name followed by initials in parenthesis)</t>
    </r>
  </si>
  <si>
    <t>Planned Milestone</t>
  </si>
  <si>
    <t>◊</t>
  </si>
  <si>
    <t>AIP Team Leader:</t>
  </si>
  <si>
    <t>Planned Action</t>
  </si>
  <si>
    <t>X</t>
  </si>
  <si>
    <t>Executive Sponsor/Primary Responsibility:</t>
  </si>
  <si>
    <t>Action Plan Key:</t>
  </si>
  <si>
    <t>Last Updated:</t>
  </si>
  <si>
    <t>Scope and Objective:</t>
  </si>
  <si>
    <t>This column used for formatting.  Do not erase</t>
  </si>
  <si>
    <t>Secondary Responsibility</t>
  </si>
  <si>
    <t>Team Leader:</t>
  </si>
  <si>
    <t>Monthly Data Analysis (From Scorecard):</t>
  </si>
  <si>
    <t>Issue:</t>
  </si>
  <si>
    <t>PLAN</t>
  </si>
  <si>
    <t>DO</t>
  </si>
  <si>
    <t>CHECK</t>
  </si>
  <si>
    <t>ACT</t>
  </si>
  <si>
    <t>Issue</t>
  </si>
  <si>
    <t>Issue Description</t>
  </si>
  <si>
    <t>Root Cause</t>
  </si>
  <si>
    <t>Responsible</t>
  </si>
  <si>
    <t>Verification</t>
  </si>
  <si>
    <t>Issue 1</t>
  </si>
  <si>
    <t>Issue 2</t>
  </si>
  <si>
    <t>Issue 3</t>
  </si>
  <si>
    <t>Issue 4</t>
  </si>
  <si>
    <t>Plan
Completion Date</t>
  </si>
  <si>
    <t>Actual Completion Date</t>
  </si>
  <si>
    <t>Forecast</t>
  </si>
  <si>
    <t>JOP 2014</t>
  </si>
  <si>
    <t>FY16 Target</t>
  </si>
  <si>
    <t>Oshkosh Corporation Confidential</t>
  </si>
  <si>
    <t>Countermeasure Form -</t>
  </si>
  <si>
    <t>[AIP name]</t>
  </si>
  <si>
    <t>Annual Improvement Priority:</t>
  </si>
  <si>
    <t>Occurrence:</t>
  </si>
  <si>
    <t>[target name from matrix]</t>
  </si>
  <si>
    <t>Annual Improvement Priority:  [AIP name]</t>
  </si>
  <si>
    <t>Pareto ("Where you missed")</t>
  </si>
  <si>
    <t>Countermeasure (Action)</t>
  </si>
  <si>
    <t>Task On Plan</t>
  </si>
  <si>
    <t>Task Off Plan</t>
  </si>
  <si>
    <t>Task Complete</t>
  </si>
  <si>
    <t>Priority Initiatives</t>
  </si>
  <si>
    <t>[AIP leader name]</t>
  </si>
  <si>
    <t>[date of last update]</t>
  </si>
  <si>
    <t>Wisconsin Wing Civil Air Patrol</t>
  </si>
  <si>
    <t>Top Level Matrix - Colonel Rose Hunt, CAP</t>
  </si>
  <si>
    <t>Aerospace Education</t>
  </si>
  <si>
    <t>Cadet Programs</t>
  </si>
  <si>
    <t>Emergency Services</t>
  </si>
  <si>
    <t xml:space="preserve"> </t>
  </si>
  <si>
    <r>
      <t>A Wing of Excellence… "</t>
    </r>
    <r>
      <rPr>
        <i/>
        <sz val="14"/>
        <color theme="9" tint="-0.249977111117893"/>
        <rFont val="Arial"/>
        <family val="2"/>
      </rPr>
      <t>Wisconsin Wing serves our state through volunteer service and community engagement by valuing and encouraging excellence.</t>
    </r>
    <r>
      <rPr>
        <sz val="14"/>
        <color theme="9" tint="-0.249977111117893"/>
        <rFont val="Arial"/>
        <family val="2"/>
      </rPr>
      <t>"</t>
    </r>
  </si>
  <si>
    <t>All CAP pilots to fly a minimum of 2-hours per month</t>
  </si>
  <si>
    <t>100% of mission aircrew participate in an AFAM training mission every 12 months</t>
  </si>
  <si>
    <t>Increase cadet membership by 30% by 2018</t>
  </si>
  <si>
    <t>Increase senior membership by 10% by 2018</t>
  </si>
  <si>
    <t>Engage cadets in activities through strong unit leadership leading to a better prepared member</t>
  </si>
  <si>
    <t>Expand AE programs to increase outreach with a 15% increase in presentations over 3 years</t>
  </si>
  <si>
    <t>Wing Commander</t>
  </si>
  <si>
    <t>Group Commander(s)</t>
  </si>
  <si>
    <t>Squadron Commander(s)</t>
  </si>
  <si>
    <t>Director of Aerospace Education</t>
  </si>
  <si>
    <t>Director of Cadet Programs</t>
  </si>
  <si>
    <t>Director of Operations</t>
  </si>
  <si>
    <t>Director of Emergency Services</t>
  </si>
  <si>
    <t>Establish a strong regional and local financial support program for WIWG squadrons.</t>
  </si>
  <si>
    <t>Vice Commander</t>
  </si>
  <si>
    <t>Maintain minimal risk of personal injury &amp; asset damage through cost-effective training</t>
  </si>
  <si>
    <t>Increase State of WI general purpose revenue support by 100% by 2018.</t>
  </si>
  <si>
    <t>Create a Voice-of-the-Customer (VOC) culture to increase satisfaction and involvement levels</t>
  </si>
  <si>
    <t>Promote CAP recognition as the best trained ES org in the communities we serve and the state</t>
  </si>
  <si>
    <t>100% of ground teams participate in an AFAM training mission every 12 months</t>
  </si>
  <si>
    <t>Conduct a minimum of 1 flight clinic per year</t>
  </si>
  <si>
    <t>Increase awareness of CAP.  X # of contacts to State/local agencies or elected officials</t>
  </si>
  <si>
    <t>Identify appropriate funding sources and raise a minimum of $5,000 for youth programming by 12/31/17</t>
  </si>
  <si>
    <t>Develop a program that will assist Squadrons with their fund development efforts</t>
  </si>
  <si>
    <t>Evaluate, plan, and establish appropriate relationships with X # of non-CAP youth organizations</t>
  </si>
  <si>
    <t>Mission Aircrew</t>
  </si>
  <si>
    <t>Mission Base Staff</t>
  </si>
  <si>
    <t>Develop an interaction and recruiting campaign targeting non-CAP related adult organizations</t>
  </si>
  <si>
    <t>Develop a program to increase Cadet Sponsor members by X % through information and participation activities</t>
  </si>
  <si>
    <t>Establish and implement customer service standards</t>
  </si>
  <si>
    <t>Increase member satisfaction through planned and implemented Continuous Quality Improvement program</t>
  </si>
  <si>
    <t>Increase member involvement by developing a consistent member feedback mechanism</t>
  </si>
  <si>
    <t>Involve cadets in outreach programs to other youth organizations</t>
  </si>
  <si>
    <t>Increase cadet participation in training programs (O-flights, Cadet Comp, NCSA, etc.)</t>
  </si>
  <si>
    <t>Involve cadets more often in program planning, CAC, and leadership roles</t>
  </si>
  <si>
    <t>Expand AE Weekend activity to include all squadrons, 100% of squadrons to earn the AEX award</t>
  </si>
  <si>
    <t>Increase mission base staff through a min of 2 Group training opportunities each year</t>
  </si>
  <si>
    <t>Develop statewide promotional program to support local squadron outreach</t>
  </si>
  <si>
    <t>Develop an understanding by members that encourages cross-training to all three CAP missions (how measure?)</t>
  </si>
  <si>
    <t>Increase member recognition by developing a Squadron of Excellence program</t>
  </si>
  <si>
    <t>Improve membership experience through continuous improvement, prof development, and customer service</t>
  </si>
  <si>
    <t>Increase funding to Wisconsin Wing operations, activities, and squadrons</t>
  </si>
  <si>
    <t>Manage operational risk to ensure life, safety, and asset maintenance</t>
  </si>
  <si>
    <t>Execute 3 CAP missions becoming the resource of choice for local, state, and federal agencies</t>
  </si>
  <si>
    <t>Owner:   Colonel Rose Hunt, CAP</t>
  </si>
  <si>
    <t>Top Level Strategy Deployment Scorecard</t>
  </si>
  <si>
    <t>Develop millennial-focused and diversity oriented recruiting programs for the various regions of the State</t>
  </si>
  <si>
    <t>Assist units to enhance Cadet to Senior transition and improve retention by X %</t>
  </si>
  <si>
    <t>Use technology to increase efficiency and increase member engagement</t>
  </si>
  <si>
    <t>Expand or develop here necessary a wing wide mentorship and skill development program</t>
  </si>
  <si>
    <t>Build relationships w/ educators and expand STEM outreach.  Increase presentations by X %</t>
  </si>
  <si>
    <t>Develop syllabus outlining programs to increase AE awareness by civic organizations</t>
  </si>
  <si>
    <t>Ground Team Members</t>
  </si>
  <si>
    <t>2 hr / month</t>
  </si>
  <si>
    <t>MTD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</si>
</sst>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3" formatCode="_(* #,##0.00_);_(* \(#,##0.00\);_(* &quot;-&quot;??_);_(@_)"/>
    <numFmt numFmtId="164" formatCode="m/d/yy;@"/>
    <numFmt numFmtId="165" formatCode="0.0%"/>
    <numFmt numFmtId="166" formatCode="[$-409]d\-mmm\-yy;@"/>
    <numFmt numFmtId="167" formatCode="&quot;$&quot;#,##0.0_);[Red]\(&quot;$&quot;#,##0.0\)"/>
    <numFmt numFmtId="168" formatCode="&quot;$&quot;#,##0"/>
  </numFmts>
  <fonts count="4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Wingdings"/>
      <charset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8"/>
      <name val="Wingdings"/>
      <charset val="2"/>
    </font>
    <font>
      <b/>
      <sz val="10"/>
      <name val="Wingdings"/>
      <charset val="2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sz val="16"/>
      <name val="Arial"/>
      <family val="2"/>
    </font>
    <font>
      <sz val="18"/>
      <name val="Arial"/>
      <family val="2"/>
    </font>
    <font>
      <b/>
      <u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53"/>
      <name val="Arial"/>
      <family val="2"/>
    </font>
    <font>
      <sz val="11"/>
      <color theme="1"/>
      <name val="Calibri"/>
      <family val="2"/>
      <scheme val="minor"/>
    </font>
    <font>
      <sz val="16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b/>
      <sz val="20"/>
      <color theme="9" tint="-0.249977111117893"/>
      <name val="Arial"/>
      <family val="2"/>
    </font>
    <font>
      <sz val="10"/>
      <color theme="0"/>
      <name val="Arial"/>
      <family val="2"/>
    </font>
    <font>
      <sz val="14"/>
      <color theme="9" tint="-0.249977111117893"/>
      <name val="Arial"/>
      <family val="2"/>
    </font>
    <font>
      <b/>
      <sz val="12"/>
      <color theme="9" tint="-0.249977111117893"/>
      <name val="Arial"/>
      <family val="2"/>
    </font>
    <font>
      <sz val="12"/>
      <color theme="1"/>
      <name val="Calibri"/>
      <family val="2"/>
      <scheme val="minor"/>
    </font>
    <font>
      <b/>
      <sz val="10"/>
      <color rgb="FFFF6600"/>
      <name val="Arial"/>
      <family val="2"/>
    </font>
    <font>
      <b/>
      <sz val="12"/>
      <color theme="0"/>
      <name val="Arial"/>
      <family val="2"/>
    </font>
    <font>
      <sz val="18"/>
      <color theme="0"/>
      <name val="Arial"/>
      <family val="2"/>
    </font>
    <font>
      <b/>
      <sz val="14"/>
      <color theme="0"/>
      <name val="Arial"/>
      <family val="2"/>
    </font>
    <font>
      <b/>
      <sz val="20"/>
      <color theme="0"/>
      <name val="Arial"/>
      <family val="2"/>
    </font>
    <font>
      <sz val="14"/>
      <color theme="0"/>
      <name val="Arial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sz val="20"/>
      <color rgb="FFFF6600"/>
      <name val="Arial"/>
      <family val="2"/>
    </font>
    <font>
      <sz val="10"/>
      <color rgb="FFFF6600"/>
      <name val="Arial"/>
      <family val="2"/>
    </font>
    <font>
      <b/>
      <sz val="14"/>
      <color rgb="FFFF6600"/>
      <name val="Arial"/>
      <family val="2"/>
    </font>
    <font>
      <sz val="14"/>
      <color rgb="FFFF6600"/>
      <name val="Arial"/>
      <family val="2"/>
    </font>
    <font>
      <b/>
      <sz val="16"/>
      <color rgb="FFFF6600"/>
      <name val="Arial"/>
      <family val="2"/>
    </font>
    <font>
      <i/>
      <sz val="14"/>
      <color theme="9" tint="-0.249977111117893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9">
    <xf numFmtId="0" fontId="0" fillId="0" borderId="0" xfId="0"/>
    <xf numFmtId="0" fontId="0" fillId="0" borderId="1" xfId="0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/>
    <xf numFmtId="0" fontId="12" fillId="0" borderId="0" xfId="0" applyFont="1" applyFill="1" applyBorder="1" applyAlignment="1"/>
    <xf numFmtId="0" fontId="0" fillId="0" borderId="0" xfId="0" applyFill="1"/>
    <xf numFmtId="0" fontId="10" fillId="0" borderId="2" xfId="0" applyFont="1" applyFill="1" applyBorder="1" applyAlignment="1">
      <alignment horizontal="center" vertical="center"/>
    </xf>
    <xf numFmtId="0" fontId="4" fillId="0" borderId="0" xfId="0" applyFont="1" applyFill="1"/>
    <xf numFmtId="0" fontId="12" fillId="0" borderId="6" xfId="0" applyFont="1" applyFill="1" applyBorder="1" applyAlignment="1"/>
    <xf numFmtId="0" fontId="12" fillId="0" borderId="7" xfId="0" applyFont="1" applyFill="1" applyBorder="1" applyAlignment="1"/>
    <xf numFmtId="0" fontId="7" fillId="4" borderId="8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vertical="center" wrapText="1"/>
    </xf>
    <xf numFmtId="0" fontId="1" fillId="0" borderId="0" xfId="3"/>
    <xf numFmtId="0" fontId="1" fillId="0" borderId="0" xfId="3" applyBorder="1"/>
    <xf numFmtId="0" fontId="1" fillId="0" borderId="9" xfId="3" applyFont="1" applyBorder="1"/>
    <xf numFmtId="0" fontId="1" fillId="0" borderId="0" xfId="3" applyFont="1" applyBorder="1"/>
    <xf numFmtId="0" fontId="1" fillId="0" borderId="0" xfId="3" applyFont="1" applyBorder="1" applyAlignment="1">
      <alignment horizontal="center"/>
    </xf>
    <xf numFmtId="0" fontId="6" fillId="0" borderId="1" xfId="3" applyFont="1" applyBorder="1" applyAlignment="1">
      <alignment horizontal="right" vertical="center" wrapText="1"/>
    </xf>
    <xf numFmtId="0" fontId="3" fillId="2" borderId="0" xfId="3" applyFont="1" applyFill="1" applyBorder="1"/>
    <xf numFmtId="0" fontId="3" fillId="3" borderId="0" xfId="3" applyFont="1" applyFill="1" applyBorder="1"/>
    <xf numFmtId="0" fontId="3" fillId="0" borderId="0" xfId="3" applyFont="1" applyBorder="1"/>
    <xf numFmtId="0" fontId="3" fillId="0" borderId="0" xfId="3" applyFont="1" applyFill="1" applyBorder="1"/>
    <xf numFmtId="0" fontId="3" fillId="0" borderId="1" xfId="3" applyFont="1" applyFill="1" applyBorder="1" applyAlignment="1"/>
    <xf numFmtId="0" fontId="1" fillId="0" borderId="0" xfId="3" applyFont="1"/>
    <xf numFmtId="0" fontId="1" fillId="0" borderId="0" xfId="3" applyFont="1" applyAlignment="1">
      <alignment horizontal="center"/>
    </xf>
    <xf numFmtId="0" fontId="3" fillId="0" borderId="0" xfId="3" applyFont="1"/>
    <xf numFmtId="0" fontId="1" fillId="0" borderId="0" xfId="3" applyAlignment="1"/>
    <xf numFmtId="164" fontId="1" fillId="0" borderId="0" xfId="3" applyNumberFormat="1" applyAlignment="1"/>
    <xf numFmtId="164" fontId="1" fillId="0" borderId="0" xfId="3" applyNumberFormat="1"/>
    <xf numFmtId="14" fontId="14" fillId="11" borderId="10" xfId="3" applyNumberFormat="1" applyFont="1" applyFill="1" applyBorder="1" applyAlignment="1">
      <alignment horizontal="center" vertical="top" wrapText="1"/>
    </xf>
    <xf numFmtId="14" fontId="14" fillId="11" borderId="2" xfId="3" applyNumberFormat="1" applyFont="1" applyFill="1" applyBorder="1" applyAlignment="1">
      <alignment horizontal="center" vertical="top" wrapText="1"/>
    </xf>
    <xf numFmtId="164" fontId="14" fillId="11" borderId="2" xfId="3" applyNumberFormat="1" applyFont="1" applyFill="1" applyBorder="1" applyAlignment="1">
      <alignment horizontal="center" vertical="center"/>
    </xf>
    <xf numFmtId="164" fontId="14" fillId="11" borderId="10" xfId="3" applyNumberFormat="1" applyFont="1" applyFill="1" applyBorder="1" applyAlignment="1">
      <alignment horizontal="center" vertical="center" wrapText="1"/>
    </xf>
    <xf numFmtId="0" fontId="14" fillId="11" borderId="11" xfId="3" applyNumberFormat="1" applyFont="1" applyFill="1" applyBorder="1" applyAlignment="1">
      <alignment horizontal="center" vertical="center" wrapText="1"/>
    </xf>
    <xf numFmtId="14" fontId="14" fillId="11" borderId="2" xfId="3" applyNumberFormat="1" applyFont="1" applyFill="1" applyBorder="1" applyAlignment="1">
      <alignment horizontal="center" vertical="center"/>
    </xf>
    <xf numFmtId="14" fontId="14" fillId="0" borderId="2" xfId="3" applyNumberFormat="1" applyFont="1" applyFill="1" applyBorder="1" applyAlignment="1">
      <alignment horizontal="center" vertical="top" wrapText="1"/>
    </xf>
    <xf numFmtId="164" fontId="14" fillId="11" borderId="2" xfId="3" quotePrefix="1" applyNumberFormat="1" applyFont="1" applyFill="1" applyBorder="1" applyAlignment="1">
      <alignment horizontal="center" vertical="center"/>
    </xf>
    <xf numFmtId="14" fontId="14" fillId="11" borderId="10" xfId="3" applyNumberFormat="1" applyFont="1" applyFill="1" applyBorder="1"/>
    <xf numFmtId="14" fontId="14" fillId="11" borderId="2" xfId="3" applyNumberFormat="1" applyFont="1" applyFill="1" applyBorder="1"/>
    <xf numFmtId="0" fontId="1" fillId="0" borderId="0" xfId="3" applyAlignment="1">
      <alignment vertical="top"/>
    </xf>
    <xf numFmtId="0" fontId="15" fillId="12" borderId="2" xfId="3" applyFont="1" applyFill="1" applyBorder="1" applyAlignment="1">
      <alignment horizontal="center" vertical="center"/>
    </xf>
    <xf numFmtId="0" fontId="6" fillId="11" borderId="0" xfId="3" applyFont="1" applyFill="1" applyBorder="1" applyAlignment="1" applyProtection="1">
      <alignment horizontal="center"/>
      <protection locked="0"/>
    </xf>
    <xf numFmtId="164" fontId="6" fillId="11" borderId="0" xfId="3" applyNumberFormat="1" applyFont="1" applyFill="1" applyBorder="1" applyAlignment="1">
      <alignment horizontal="center"/>
    </xf>
    <xf numFmtId="164" fontId="6" fillId="11" borderId="1" xfId="3" applyNumberFormat="1" applyFont="1" applyFill="1" applyBorder="1" applyAlignment="1">
      <alignment horizontal="center"/>
    </xf>
    <xf numFmtId="0" fontId="6" fillId="11" borderId="0" xfId="3" applyFont="1" applyFill="1" applyBorder="1" applyAlignment="1">
      <alignment horizontal="center"/>
    </xf>
    <xf numFmtId="0" fontId="6" fillId="11" borderId="12" xfId="3" applyFont="1" applyFill="1" applyBorder="1" applyAlignment="1">
      <alignment horizontal="center"/>
    </xf>
    <xf numFmtId="0" fontId="15" fillId="3" borderId="2" xfId="3" applyFont="1" applyFill="1" applyBorder="1" applyAlignment="1">
      <alignment horizontal="center" vertical="center"/>
    </xf>
    <xf numFmtId="0" fontId="15" fillId="13" borderId="2" xfId="3" applyFont="1" applyFill="1" applyBorder="1" applyAlignment="1">
      <alignment horizontal="center" vertical="center"/>
    </xf>
    <xf numFmtId="0" fontId="16" fillId="14" borderId="2" xfId="3" applyFont="1" applyFill="1" applyBorder="1" applyAlignment="1">
      <alignment horizontal="center" vertical="center"/>
    </xf>
    <xf numFmtId="0" fontId="15" fillId="14" borderId="2" xfId="3" applyFont="1" applyFill="1" applyBorder="1" applyAlignment="1">
      <alignment horizontal="center" vertical="center"/>
    </xf>
    <xf numFmtId="14" fontId="15" fillId="11" borderId="13" xfId="3" applyNumberFormat="1" applyFont="1" applyFill="1" applyBorder="1" applyAlignment="1">
      <alignment vertical="top"/>
    </xf>
    <xf numFmtId="14" fontId="14" fillId="11" borderId="14" xfId="3" applyNumberFormat="1" applyFont="1" applyFill="1" applyBorder="1" applyAlignment="1">
      <alignment horizontal="center" vertical="top"/>
    </xf>
    <xf numFmtId="0" fontId="17" fillId="0" borderId="0" xfId="3" applyFont="1"/>
    <xf numFmtId="0" fontId="1" fillId="0" borderId="0" xfId="3" applyFont="1" applyProtection="1"/>
    <xf numFmtId="0" fontId="23" fillId="0" borderId="0" xfId="3" applyFont="1" applyProtection="1"/>
    <xf numFmtId="0" fontId="23" fillId="0" borderId="0" xfId="3" applyFont="1" applyAlignment="1" applyProtection="1">
      <alignment wrapText="1"/>
    </xf>
    <xf numFmtId="0" fontId="24" fillId="0" borderId="0" xfId="3" applyFont="1" applyProtection="1"/>
    <xf numFmtId="0" fontId="25" fillId="0" borderId="0" xfId="3" applyFont="1" applyAlignment="1" applyProtection="1">
      <alignment wrapText="1"/>
    </xf>
    <xf numFmtId="0" fontId="24" fillId="0" borderId="0" xfId="3" applyFont="1" applyAlignment="1" applyProtection="1">
      <alignment wrapText="1"/>
    </xf>
    <xf numFmtId="0" fontId="24" fillId="0" borderId="0" xfId="3" applyFont="1" applyAlignment="1" applyProtection="1">
      <alignment vertical="top"/>
    </xf>
    <xf numFmtId="14" fontId="25" fillId="0" borderId="0" xfId="3" applyNumberFormat="1" applyFont="1" applyAlignment="1" applyProtection="1">
      <alignment wrapText="1"/>
    </xf>
    <xf numFmtId="0" fontId="26" fillId="11" borderId="0" xfId="3" applyFont="1" applyFill="1" applyBorder="1" applyAlignment="1">
      <alignment horizontal="left" vertical="center" wrapText="1"/>
    </xf>
    <xf numFmtId="0" fontId="6" fillId="11" borderId="0" xfId="3" applyFont="1" applyFill="1" applyBorder="1" applyAlignment="1">
      <alignment horizontal="right"/>
    </xf>
    <xf numFmtId="164" fontId="14" fillId="11" borderId="15" xfId="3" applyNumberFormat="1" applyFont="1" applyFill="1" applyBorder="1" applyAlignment="1">
      <alignment horizontal="center" vertical="center" wrapText="1"/>
    </xf>
    <xf numFmtId="164" fontId="14" fillId="11" borderId="16" xfId="3" applyNumberFormat="1" applyFont="1" applyFill="1" applyBorder="1" applyAlignment="1">
      <alignment horizontal="center" vertical="center"/>
    </xf>
    <xf numFmtId="166" fontId="14" fillId="11" borderId="16" xfId="3" applyNumberFormat="1" applyFont="1" applyFill="1" applyBorder="1" applyAlignment="1">
      <alignment horizontal="center" vertical="center"/>
    </xf>
    <xf numFmtId="14" fontId="14" fillId="11" borderId="16" xfId="3" applyNumberFormat="1" applyFont="1" applyFill="1" applyBorder="1" applyAlignment="1">
      <alignment horizontal="center" vertical="top" wrapText="1"/>
    </xf>
    <xf numFmtId="14" fontId="14" fillId="11" borderId="15" xfId="3" applyNumberFormat="1" applyFont="1" applyFill="1" applyBorder="1" applyAlignment="1">
      <alignment horizontal="center" vertical="top" wrapText="1"/>
    </xf>
    <xf numFmtId="0" fontId="14" fillId="11" borderId="17" xfId="3" applyNumberFormat="1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horizontal="center" textRotation="90" wrapText="1"/>
    </xf>
    <xf numFmtId="0" fontId="27" fillId="15" borderId="1" xfId="0" applyNumberFormat="1" applyFont="1" applyFill="1" applyBorder="1" applyAlignment="1">
      <alignment horizontal="center" vertical="center"/>
    </xf>
    <xf numFmtId="0" fontId="0" fillId="11" borderId="0" xfId="0" applyFill="1"/>
    <xf numFmtId="0" fontId="0" fillId="0" borderId="0" xfId="0" applyBorder="1" applyAlignment="1">
      <alignment vertical="center"/>
    </xf>
    <xf numFmtId="0" fontId="0" fillId="11" borderId="9" xfId="0" applyFill="1" applyBorder="1"/>
    <xf numFmtId="0" fontId="4" fillId="11" borderId="0" xfId="0" applyFont="1" applyFill="1"/>
    <xf numFmtId="0" fontId="0" fillId="11" borderId="0" xfId="0" applyFill="1" applyBorder="1" applyAlignment="1">
      <alignment vertical="center"/>
    </xf>
    <xf numFmtId="0" fontId="1" fillId="11" borderId="0" xfId="3" applyFont="1" applyFill="1"/>
    <xf numFmtId="0" fontId="1" fillId="11" borderId="19" xfId="3" applyFont="1" applyFill="1" applyBorder="1"/>
    <xf numFmtId="0" fontId="1" fillId="11" borderId="0" xfId="3" applyFont="1" applyFill="1" applyAlignment="1">
      <alignment horizontal="center"/>
    </xf>
    <xf numFmtId="0" fontId="3" fillId="11" borderId="0" xfId="3" applyFont="1" applyFill="1"/>
    <xf numFmtId="0" fontId="1" fillId="11" borderId="0" xfId="3" applyFont="1" applyFill="1" applyBorder="1"/>
    <xf numFmtId="0" fontId="1" fillId="11" borderId="0" xfId="3" applyFill="1"/>
    <xf numFmtId="0" fontId="8" fillId="0" borderId="0" xfId="3" applyFont="1" applyBorder="1"/>
    <xf numFmtId="0" fontId="7" fillId="16" borderId="2" xfId="3" applyFont="1" applyFill="1" applyBorder="1" applyAlignment="1">
      <alignment horizontal="center" vertical="center"/>
    </xf>
    <xf numFmtId="0" fontId="7" fillId="4" borderId="2" xfId="3" applyFont="1" applyFill="1" applyBorder="1" applyAlignment="1">
      <alignment horizontal="center" vertical="center"/>
    </xf>
    <xf numFmtId="0" fontId="7" fillId="17" borderId="2" xfId="3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horizontal="center" textRotation="90" wrapText="1"/>
    </xf>
    <xf numFmtId="5" fontId="15" fillId="11" borderId="16" xfId="3" applyNumberFormat="1" applyFont="1" applyFill="1" applyBorder="1" applyAlignment="1">
      <alignment horizontal="center" vertical="center"/>
    </xf>
    <xf numFmtId="0" fontId="17" fillId="11" borderId="0" xfId="3" applyFont="1" applyFill="1"/>
    <xf numFmtId="0" fontId="1" fillId="11" borderId="0" xfId="3" applyFill="1" applyAlignment="1">
      <alignment vertical="top"/>
    </xf>
    <xf numFmtId="0" fontId="17" fillId="0" borderId="0" xfId="3" applyFont="1" applyProtection="1">
      <protection locked="0"/>
    </xf>
    <xf numFmtId="0" fontId="17" fillId="11" borderId="24" xfId="3" applyFont="1" applyFill="1" applyBorder="1" applyProtection="1">
      <protection locked="0"/>
    </xf>
    <xf numFmtId="0" fontId="17" fillId="11" borderId="12" xfId="3" applyFont="1" applyFill="1" applyBorder="1" applyProtection="1">
      <protection locked="0"/>
    </xf>
    <xf numFmtId="0" fontId="2" fillId="0" borderId="0" xfId="3" applyFont="1" applyBorder="1" applyAlignment="1">
      <alignment horizontal="left"/>
    </xf>
    <xf numFmtId="0" fontId="29" fillId="11" borderId="0" xfId="3" applyFont="1" applyFill="1" applyBorder="1" applyAlignment="1">
      <alignment horizontal="left" vertical="center" wrapText="1"/>
    </xf>
    <xf numFmtId="0" fontId="26" fillId="11" borderId="25" xfId="3" applyFont="1" applyFill="1" applyBorder="1" applyAlignment="1">
      <alignment horizontal="left" vertical="center" wrapText="1"/>
    </xf>
    <xf numFmtId="0" fontId="17" fillId="11" borderId="0" xfId="3" applyFont="1" applyFill="1" applyProtection="1">
      <protection locked="0"/>
    </xf>
    <xf numFmtId="0" fontId="6" fillId="0" borderId="0" xfId="3" applyFont="1" applyBorder="1" applyAlignment="1">
      <alignment horizontal="right"/>
    </xf>
    <xf numFmtId="0" fontId="6" fillId="0" borderId="26" xfId="3" applyFont="1" applyBorder="1" applyAlignment="1">
      <alignment horizontal="right"/>
    </xf>
    <xf numFmtId="14" fontId="8" fillId="0" borderId="24" xfId="3" applyNumberFormat="1" applyFont="1" applyBorder="1" applyAlignment="1" applyProtection="1">
      <alignment vertical="center"/>
      <protection locked="0"/>
    </xf>
    <xf numFmtId="0" fontId="1" fillId="0" borderId="0" xfId="3" applyProtection="1">
      <protection locked="0"/>
    </xf>
    <xf numFmtId="0" fontId="1" fillId="0" borderId="0" xfId="3" applyBorder="1" applyProtection="1">
      <protection locked="0"/>
    </xf>
    <xf numFmtId="0" fontId="9" fillId="11" borderId="24" xfId="3" applyFont="1" applyFill="1" applyBorder="1" applyAlignment="1">
      <alignment horizontal="center"/>
    </xf>
    <xf numFmtId="0" fontId="1" fillId="0" borderId="0" xfId="3" applyBorder="1" applyAlignment="1">
      <alignment horizontal="left"/>
    </xf>
    <xf numFmtId="0" fontId="18" fillId="0" borderId="0" xfId="3" applyFont="1" applyBorder="1" applyAlignment="1" applyProtection="1">
      <protection locked="0"/>
    </xf>
    <xf numFmtId="0" fontId="18" fillId="0" borderId="0" xfId="3" applyFont="1" applyBorder="1" applyAlignment="1" applyProtection="1">
      <alignment horizontal="center"/>
      <protection locked="0"/>
    </xf>
    <xf numFmtId="168" fontId="30" fillId="0" borderId="2" xfId="5" applyNumberFormat="1" applyFont="1" applyFill="1" applyBorder="1" applyAlignment="1">
      <alignment horizontal="center"/>
    </xf>
    <xf numFmtId="168" fontId="30" fillId="0" borderId="10" xfId="5" applyNumberFormat="1" applyFont="1" applyFill="1" applyBorder="1" applyAlignment="1">
      <alignment horizontal="center"/>
    </xf>
    <xf numFmtId="168" fontId="30" fillId="0" borderId="27" xfId="5" applyNumberFormat="1" applyFont="1" applyFill="1" applyBorder="1" applyAlignment="1">
      <alignment horizontal="center"/>
    </xf>
    <xf numFmtId="168" fontId="8" fillId="11" borderId="16" xfId="5" applyNumberFormat="1" applyFont="1" applyFill="1" applyBorder="1" applyAlignment="1">
      <alignment horizontal="center" vertical="center"/>
    </xf>
    <xf numFmtId="168" fontId="8" fillId="11" borderId="28" xfId="3" applyNumberFormat="1" applyFont="1" applyFill="1" applyBorder="1" applyAlignment="1">
      <alignment horizontal="center" vertical="center"/>
    </xf>
    <xf numFmtId="0" fontId="6" fillId="11" borderId="0" xfId="3" applyFont="1" applyFill="1" applyBorder="1"/>
    <xf numFmtId="0" fontId="8" fillId="0" borderId="0" xfId="3" applyFont="1" applyProtection="1"/>
    <xf numFmtId="0" fontId="8" fillId="0" borderId="0" xfId="3" applyFont="1" applyProtection="1">
      <protection locked="0"/>
    </xf>
    <xf numFmtId="0" fontId="8" fillId="0" borderId="5" xfId="4" applyFont="1" applyFill="1" applyBorder="1" applyAlignment="1" applyProtection="1">
      <alignment horizontal="center" vertical="center" wrapText="1"/>
      <protection locked="0"/>
    </xf>
    <xf numFmtId="164" fontId="8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3" applyAlignment="1" applyProtection="1">
      <alignment vertical="center"/>
      <protection locked="0"/>
    </xf>
    <xf numFmtId="0" fontId="8" fillId="0" borderId="2" xfId="4" applyFont="1" applyFill="1" applyBorder="1" applyAlignment="1" applyProtection="1">
      <alignment horizontal="center" vertical="center" wrapText="1"/>
      <protection locked="0"/>
    </xf>
    <xf numFmtId="164" fontId="8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4" applyFont="1" applyFill="1" applyBorder="1" applyAlignment="1" applyProtection="1">
      <alignment horizontal="center" vertical="center" wrapText="1"/>
      <protection locked="0"/>
    </xf>
    <xf numFmtId="164" fontId="8" fillId="0" borderId="16" xfId="3" applyNumberFormat="1" applyFont="1" applyFill="1" applyBorder="1" applyAlignment="1" applyProtection="1">
      <alignment horizontal="center" vertical="center" wrapText="1"/>
      <protection locked="0"/>
    </xf>
    <xf numFmtId="0" fontId="1" fillId="11" borderId="26" xfId="3" applyFill="1" applyBorder="1" applyProtection="1">
      <protection locked="0"/>
    </xf>
    <xf numFmtId="0" fontId="1" fillId="11" borderId="0" xfId="3" applyFill="1" applyBorder="1" applyProtection="1">
      <protection locked="0"/>
    </xf>
    <xf numFmtId="0" fontId="1" fillId="11" borderId="19" xfId="3" applyFill="1" applyBorder="1" applyProtection="1">
      <protection locked="0"/>
    </xf>
    <xf numFmtId="0" fontId="1" fillId="11" borderId="19" xfId="3" applyFill="1" applyBorder="1"/>
    <xf numFmtId="0" fontId="1" fillId="11" borderId="19" xfId="3" applyFill="1" applyBorder="1" applyAlignment="1">
      <alignment horizontal="left"/>
    </xf>
    <xf numFmtId="0" fontId="6" fillId="11" borderId="25" xfId="3" applyFont="1" applyFill="1" applyBorder="1" applyAlignment="1">
      <alignment horizontal="right"/>
    </xf>
    <xf numFmtId="0" fontId="18" fillId="11" borderId="19" xfId="3" applyFont="1" applyFill="1" applyBorder="1" applyAlignment="1" applyProtection="1">
      <protection locked="0"/>
    </xf>
    <xf numFmtId="0" fontId="18" fillId="11" borderId="19" xfId="3" applyFont="1" applyFill="1" applyBorder="1" applyAlignment="1" applyProtection="1">
      <alignment horizontal="center"/>
      <protection locked="0"/>
    </xf>
    <xf numFmtId="0" fontId="6" fillId="11" borderId="19" xfId="3" applyFont="1" applyFill="1" applyBorder="1" applyAlignment="1">
      <alignment horizontal="right"/>
    </xf>
    <xf numFmtId="0" fontId="6" fillId="11" borderId="24" xfId="3" applyFont="1" applyFill="1" applyBorder="1" applyAlignment="1">
      <alignment horizontal="right"/>
    </xf>
    <xf numFmtId="0" fontId="1" fillId="11" borderId="0" xfId="3" applyFill="1" applyProtection="1">
      <protection locked="0"/>
    </xf>
    <xf numFmtId="0" fontId="8" fillId="11" borderId="0" xfId="3" applyFont="1" applyFill="1" applyProtection="1"/>
    <xf numFmtId="0" fontId="8" fillId="11" borderId="0" xfId="3" applyFont="1" applyFill="1" applyProtection="1">
      <protection locked="0"/>
    </xf>
    <xf numFmtId="0" fontId="1" fillId="11" borderId="0" xfId="3" applyFill="1" applyAlignment="1" applyProtection="1">
      <alignment vertical="center" wrapText="1"/>
      <protection locked="0"/>
    </xf>
    <xf numFmtId="0" fontId="1" fillId="11" borderId="0" xfId="3" applyFill="1" applyAlignment="1" applyProtection="1">
      <alignment vertical="center"/>
      <protection locked="0"/>
    </xf>
    <xf numFmtId="0" fontId="1" fillId="11" borderId="0" xfId="3" applyFill="1" applyBorder="1" applyAlignment="1" applyProtection="1">
      <alignment vertical="center" wrapText="1"/>
      <protection locked="0"/>
    </xf>
    <xf numFmtId="0" fontId="1" fillId="11" borderId="0" xfId="3" applyFill="1" applyBorder="1" applyAlignment="1" applyProtection="1">
      <alignment vertical="center"/>
      <protection locked="0"/>
    </xf>
    <xf numFmtId="0" fontId="1" fillId="11" borderId="24" xfId="3" applyFill="1" applyBorder="1" applyProtection="1">
      <protection locked="0"/>
    </xf>
    <xf numFmtId="0" fontId="1" fillId="11" borderId="0" xfId="3" applyFill="1" applyBorder="1" applyAlignment="1">
      <alignment horizontal="left"/>
    </xf>
    <xf numFmtId="0" fontId="1" fillId="11" borderId="0" xfId="3" applyFill="1" applyBorder="1"/>
    <xf numFmtId="0" fontId="18" fillId="11" borderId="0" xfId="3" applyFont="1" applyFill="1" applyBorder="1" applyAlignment="1" applyProtection="1">
      <protection locked="0"/>
    </xf>
    <xf numFmtId="0" fontId="18" fillId="11" borderId="0" xfId="3" applyFont="1" applyFill="1" applyBorder="1" applyAlignment="1" applyProtection="1">
      <alignment horizontal="center"/>
      <protection locked="0"/>
    </xf>
    <xf numFmtId="0" fontId="8" fillId="11" borderId="24" xfId="3" applyFont="1" applyFill="1" applyBorder="1" applyProtection="1"/>
    <xf numFmtId="0" fontId="8" fillId="11" borderId="24" xfId="3" applyFont="1" applyFill="1" applyBorder="1" applyProtection="1">
      <protection locked="0"/>
    </xf>
    <xf numFmtId="0" fontId="1" fillId="11" borderId="24" xfId="3" applyFill="1" applyBorder="1" applyAlignment="1" applyProtection="1">
      <alignment vertical="center"/>
      <protection locked="0"/>
    </xf>
    <xf numFmtId="0" fontId="14" fillId="11" borderId="0" xfId="3" applyFont="1" applyFill="1" applyBorder="1" applyAlignment="1" applyProtection="1">
      <alignment vertical="center" wrapText="1"/>
      <protection locked="0"/>
    </xf>
    <xf numFmtId="0" fontId="14" fillId="11" borderId="0" xfId="4" applyFont="1" applyFill="1" applyBorder="1" applyAlignment="1" applyProtection="1">
      <alignment vertical="center" wrapText="1"/>
      <protection locked="0"/>
    </xf>
    <xf numFmtId="164" fontId="14" fillId="11" borderId="0" xfId="3" applyNumberFormat="1" applyFont="1" applyFill="1" applyBorder="1" applyAlignment="1" applyProtection="1">
      <alignment horizontal="center" vertical="center" wrapText="1"/>
      <protection locked="0"/>
    </xf>
    <xf numFmtId="164" fontId="14" fillId="11" borderId="0" xfId="4" applyNumberFormat="1" applyFont="1" applyFill="1" applyBorder="1" applyAlignment="1" applyProtection="1">
      <alignment horizontal="center" vertical="center" wrapText="1"/>
      <protection locked="0"/>
    </xf>
    <xf numFmtId="0" fontId="14" fillId="11" borderId="0" xfId="3" applyFont="1" applyFill="1" applyBorder="1" applyAlignment="1" applyProtection="1">
      <alignment horizontal="center" vertical="center" wrapText="1"/>
      <protection locked="0"/>
    </xf>
    <xf numFmtId="164" fontId="31" fillId="15" borderId="19" xfId="3" applyNumberFormat="1" applyFont="1" applyFill="1" applyBorder="1" applyAlignment="1">
      <alignment horizontal="right" vertical="center" wrapText="1"/>
    </xf>
    <xf numFmtId="0" fontId="1" fillId="11" borderId="12" xfId="3" applyFill="1" applyBorder="1" applyProtection="1">
      <protection locked="0"/>
    </xf>
    <xf numFmtId="168" fontId="8" fillId="11" borderId="25" xfId="1" applyNumberFormat="1" applyFont="1" applyFill="1" applyBorder="1" applyAlignment="1">
      <alignment horizontal="center" vertical="center"/>
    </xf>
    <xf numFmtId="168" fontId="8" fillId="11" borderId="25" xfId="5" applyNumberFormat="1" applyFont="1" applyFill="1" applyBorder="1" applyAlignment="1">
      <alignment horizontal="center" vertical="center"/>
    </xf>
    <xf numFmtId="168" fontId="8" fillId="11" borderId="2" xfId="5" applyNumberFormat="1" applyFont="1" applyFill="1" applyBorder="1" applyAlignment="1">
      <alignment horizontal="center" vertical="center" wrapText="1"/>
    </xf>
    <xf numFmtId="168" fontId="8" fillId="11" borderId="8" xfId="5" applyNumberFormat="1" applyFont="1" applyFill="1" applyBorder="1" applyAlignment="1">
      <alignment horizontal="center" vertical="center" wrapText="1"/>
    </xf>
    <xf numFmtId="168" fontId="8" fillId="11" borderId="2" xfId="3" applyNumberFormat="1" applyFont="1" applyFill="1" applyBorder="1" applyAlignment="1">
      <alignment horizontal="center" vertical="center"/>
    </xf>
    <xf numFmtId="168" fontId="8" fillId="11" borderId="2" xfId="1" applyNumberFormat="1" applyFont="1" applyFill="1" applyBorder="1" applyAlignment="1">
      <alignment horizontal="center" vertical="center"/>
    </xf>
    <xf numFmtId="168" fontId="8" fillId="11" borderId="2" xfId="5" applyNumberFormat="1" applyFont="1" applyFill="1" applyBorder="1" applyAlignment="1">
      <alignment horizontal="center" vertical="center"/>
    </xf>
    <xf numFmtId="168" fontId="8" fillId="11" borderId="27" xfId="3" applyNumberFormat="1" applyFont="1" applyFill="1" applyBorder="1" applyAlignment="1">
      <alignment horizontal="center" vertical="center"/>
    </xf>
    <xf numFmtId="168" fontId="8" fillId="11" borderId="29" xfId="3" applyNumberFormat="1" applyFont="1" applyFill="1" applyBorder="1" applyAlignment="1">
      <alignment horizontal="center" vertical="center"/>
    </xf>
    <xf numFmtId="168" fontId="8" fillId="11" borderId="29" xfId="5" applyNumberFormat="1" applyFont="1" applyFill="1" applyBorder="1" applyAlignment="1">
      <alignment horizontal="center" vertical="center" wrapText="1"/>
    </xf>
    <xf numFmtId="0" fontId="1" fillId="11" borderId="25" xfId="3" applyFill="1" applyBorder="1" applyProtection="1">
      <protection locked="0"/>
    </xf>
    <xf numFmtId="5" fontId="15" fillId="11" borderId="21" xfId="3" applyNumberFormat="1" applyFont="1" applyFill="1" applyBorder="1" applyAlignment="1">
      <alignment horizontal="center" vertical="center"/>
    </xf>
    <xf numFmtId="0" fontId="15" fillId="14" borderId="30" xfId="3" applyFont="1" applyFill="1" applyBorder="1" applyAlignment="1">
      <alignment horizontal="center" vertical="center"/>
    </xf>
    <xf numFmtId="164" fontId="6" fillId="14" borderId="10" xfId="3" applyNumberFormat="1" applyFont="1" applyFill="1" applyBorder="1" applyAlignment="1">
      <alignment horizontal="center" vertical="center" wrapText="1"/>
    </xf>
    <xf numFmtId="164" fontId="6" fillId="14" borderId="5" xfId="3" applyNumberFormat="1" applyFont="1" applyFill="1" applyBorder="1" applyAlignment="1">
      <alignment horizontal="center" vertical="center" wrapText="1"/>
    </xf>
    <xf numFmtId="164" fontId="6" fillId="14" borderId="2" xfId="3" applyNumberFormat="1" applyFont="1" applyFill="1" applyBorder="1" applyAlignment="1" applyProtection="1">
      <alignment horizontal="center" vertical="center" wrapText="1"/>
      <protection locked="0"/>
    </xf>
    <xf numFmtId="0" fontId="6" fillId="14" borderId="2" xfId="3" applyFont="1" applyFill="1" applyBorder="1" applyAlignment="1" applyProtection="1">
      <alignment horizontal="center" vertical="center" wrapText="1"/>
      <protection locked="0"/>
    </xf>
    <xf numFmtId="0" fontId="26" fillId="11" borderId="24" xfId="3" applyFont="1" applyFill="1" applyBorder="1" applyAlignment="1">
      <alignment horizontal="left" vertical="center" wrapText="1"/>
    </xf>
    <xf numFmtId="0" fontId="15" fillId="7" borderId="30" xfId="3" applyFont="1" applyFill="1" applyBorder="1" applyAlignment="1">
      <alignment horizontal="center" vertical="center"/>
    </xf>
    <xf numFmtId="164" fontId="6" fillId="7" borderId="10" xfId="3" applyNumberFormat="1" applyFont="1" applyFill="1" applyBorder="1" applyAlignment="1">
      <alignment horizontal="center" vertical="center" wrapText="1"/>
    </xf>
    <xf numFmtId="164" fontId="6" fillId="7" borderId="5" xfId="3" applyNumberFormat="1" applyFont="1" applyFill="1" applyBorder="1" applyAlignment="1">
      <alignment horizontal="center" vertical="center" wrapText="1"/>
    </xf>
    <xf numFmtId="164" fontId="6" fillId="7" borderId="2" xfId="3" applyNumberFormat="1" applyFont="1" applyFill="1" applyBorder="1" applyAlignment="1" applyProtection="1">
      <alignment horizontal="center" vertical="center" wrapText="1"/>
      <protection locked="0"/>
    </xf>
    <xf numFmtId="0" fontId="6" fillId="7" borderId="2" xfId="3" applyFont="1" applyFill="1" applyBorder="1" applyAlignment="1" applyProtection="1">
      <alignment horizontal="center" vertical="center" wrapText="1"/>
      <protection locked="0"/>
    </xf>
    <xf numFmtId="0" fontId="15" fillId="7" borderId="2" xfId="3" applyFont="1" applyFill="1" applyBorder="1" applyAlignment="1">
      <alignment horizontal="center" vertical="center"/>
    </xf>
    <xf numFmtId="0" fontId="2" fillId="7" borderId="31" xfId="3" applyFont="1" applyFill="1" applyBorder="1" applyAlignment="1"/>
    <xf numFmtId="0" fontId="2" fillId="6" borderId="21" xfId="3" applyFont="1" applyFill="1" applyBorder="1" applyAlignment="1">
      <alignment horizontal="center" vertical="center"/>
    </xf>
    <xf numFmtId="0" fontId="2" fillId="6" borderId="32" xfId="3" applyFont="1" applyFill="1" applyBorder="1" applyAlignment="1">
      <alignment horizontal="center" vertical="center"/>
    </xf>
    <xf numFmtId="0" fontId="2" fillId="7" borderId="33" xfId="3" applyFont="1" applyFill="1" applyBorder="1" applyAlignment="1"/>
    <xf numFmtId="0" fontId="2" fillId="7" borderId="30" xfId="3" applyFont="1" applyFill="1" applyBorder="1" applyAlignment="1"/>
    <xf numFmtId="0" fontId="2" fillId="7" borderId="17" xfId="3" applyFont="1" applyFill="1" applyBorder="1" applyAlignment="1"/>
    <xf numFmtId="0" fontId="8" fillId="8" borderId="34" xfId="3" applyFont="1" applyFill="1" applyBorder="1" applyAlignment="1" applyProtection="1">
      <alignment horizontal="center" vertical="center"/>
    </xf>
    <xf numFmtId="0" fontId="8" fillId="8" borderId="23" xfId="3" applyFont="1" applyFill="1" applyBorder="1" applyAlignment="1" applyProtection="1">
      <alignment horizontal="center" vertical="center" wrapText="1"/>
    </xf>
    <xf numFmtId="0" fontId="32" fillId="19" borderId="35" xfId="3" applyFont="1" applyFill="1" applyBorder="1" applyAlignment="1" applyProtection="1">
      <alignment horizontal="center"/>
      <protection locked="0"/>
    </xf>
    <xf numFmtId="9" fontId="8" fillId="11" borderId="0" xfId="5" applyFont="1" applyFill="1" applyBorder="1" applyAlignment="1">
      <alignment horizontal="center" vertical="center" wrapText="1"/>
    </xf>
    <xf numFmtId="0" fontId="2" fillId="11" borderId="0" xfId="3" applyFont="1" applyFill="1" applyBorder="1" applyAlignment="1">
      <alignment horizontal="center"/>
    </xf>
    <xf numFmtId="0" fontId="33" fillId="15" borderId="1" xfId="3" applyFont="1" applyFill="1" applyBorder="1" applyAlignment="1">
      <alignment horizontal="left" vertical="center"/>
    </xf>
    <xf numFmtId="0" fontId="34" fillId="15" borderId="1" xfId="3" applyFont="1" applyFill="1" applyBorder="1" applyAlignment="1">
      <alignment horizontal="left" vertical="center"/>
    </xf>
    <xf numFmtId="0" fontId="2" fillId="11" borderId="26" xfId="3" applyFont="1" applyFill="1" applyBorder="1" applyAlignment="1" applyProtection="1">
      <alignment horizontal="center" vertical="center" wrapText="1"/>
      <protection locked="0"/>
    </xf>
    <xf numFmtId="9" fontId="8" fillId="11" borderId="26" xfId="5" applyFont="1" applyFill="1" applyBorder="1" applyAlignment="1">
      <alignment horizontal="center" vertical="center" wrapText="1"/>
    </xf>
    <xf numFmtId="0" fontId="2" fillId="11" borderId="25" xfId="3" applyFont="1" applyFill="1" applyBorder="1" applyAlignment="1">
      <alignment horizontal="left"/>
    </xf>
    <xf numFmtId="164" fontId="37" fillId="15" borderId="19" xfId="3" applyNumberFormat="1" applyFont="1" applyFill="1" applyBorder="1" applyAlignment="1">
      <alignment horizontal="right" vertical="center" wrapText="1"/>
    </xf>
    <xf numFmtId="0" fontId="15" fillId="14" borderId="16" xfId="3" applyFont="1" applyFill="1" applyBorder="1" applyAlignment="1">
      <alignment horizontal="center" vertical="center"/>
    </xf>
    <xf numFmtId="0" fontId="15" fillId="14" borderId="18" xfId="3" applyFont="1" applyFill="1" applyBorder="1" applyAlignment="1">
      <alignment horizontal="center" vertical="center"/>
    </xf>
    <xf numFmtId="0" fontId="6" fillId="11" borderId="0" xfId="3" applyFont="1" applyFill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32" fillId="13" borderId="37" xfId="3" applyFont="1" applyFill="1" applyBorder="1" applyAlignment="1" applyProtection="1">
      <alignment horizontal="center"/>
      <protection locked="0"/>
    </xf>
    <xf numFmtId="0" fontId="32" fillId="12" borderId="38" xfId="3" applyFont="1" applyFill="1" applyBorder="1" applyAlignment="1" applyProtection="1">
      <alignment horizontal="center"/>
      <protection locked="0"/>
    </xf>
    <xf numFmtId="0" fontId="2" fillId="16" borderId="39" xfId="3" applyFont="1" applyFill="1" applyBorder="1" applyAlignment="1" applyProtection="1">
      <alignment horizontal="center"/>
      <protection locked="0"/>
    </xf>
    <xf numFmtId="0" fontId="27" fillId="15" borderId="3" xfId="0" applyFont="1" applyFill="1" applyBorder="1" applyAlignment="1">
      <alignment wrapText="1"/>
    </xf>
    <xf numFmtId="0" fontId="27" fillId="15" borderId="1" xfId="3" applyFont="1" applyFill="1" applyBorder="1" applyAlignment="1">
      <alignment horizontal="left" vertical="center"/>
    </xf>
    <xf numFmtId="0" fontId="37" fillId="15" borderId="1" xfId="3" applyFont="1" applyFill="1" applyBorder="1" applyAlignment="1">
      <alignment horizontal="left" vertical="center" wrapText="1"/>
    </xf>
    <xf numFmtId="0" fontId="38" fillId="15" borderId="20" xfId="3" applyFont="1" applyFill="1" applyBorder="1" applyAlignment="1">
      <alignment horizontal="left" vertical="center"/>
    </xf>
    <xf numFmtId="0" fontId="1" fillId="11" borderId="0" xfId="3" applyFill="1" applyAlignment="1">
      <alignment horizontal="left" vertical="center"/>
    </xf>
    <xf numFmtId="0" fontId="1" fillId="0" borderId="0" xfId="3" applyAlignment="1">
      <alignment horizontal="left" vertical="center"/>
    </xf>
    <xf numFmtId="0" fontId="1" fillId="0" borderId="0" xfId="3" applyBorder="1" applyAlignment="1">
      <alignment horizontal="left" vertical="center"/>
    </xf>
    <xf numFmtId="0" fontId="20" fillId="0" borderId="5" xfId="0" applyFont="1" applyFill="1" applyBorder="1" applyAlignment="1">
      <alignment horizontal="center" textRotation="90"/>
    </xf>
    <xf numFmtId="0" fontId="15" fillId="7" borderId="5" xfId="0" applyFont="1" applyFill="1" applyBorder="1" applyAlignment="1">
      <alignment horizontal="center" textRotation="90" wrapText="1"/>
    </xf>
    <xf numFmtId="0" fontId="6" fillId="11" borderId="41" xfId="0" applyFont="1" applyFill="1" applyBorder="1" applyAlignment="1">
      <alignment horizontal="center" vertical="center" wrapText="1"/>
    </xf>
    <xf numFmtId="0" fontId="21" fillId="15" borderId="70" xfId="0" applyFont="1" applyFill="1" applyBorder="1" applyAlignment="1">
      <alignment horizontal="left" vertical="center" wrapText="1"/>
    </xf>
    <xf numFmtId="0" fontId="21" fillId="15" borderId="71" xfId="0" applyFont="1" applyFill="1" applyBorder="1" applyAlignment="1">
      <alignment horizontal="left" vertical="center"/>
    </xf>
    <xf numFmtId="0" fontId="15" fillId="7" borderId="5" xfId="0" applyFont="1" applyFill="1" applyBorder="1" applyAlignment="1">
      <alignment horizontal="left" textRotation="90" wrapText="1"/>
    </xf>
    <xf numFmtId="0" fontId="19" fillId="4" borderId="5" xfId="0" applyFont="1" applyFill="1" applyBorder="1" applyAlignment="1">
      <alignment horizontal="center" vertical="center" textRotation="90" wrapText="1"/>
    </xf>
    <xf numFmtId="167" fontId="15" fillId="4" borderId="5" xfId="0" applyNumberFormat="1" applyFont="1" applyFill="1" applyBorder="1" applyAlignment="1">
      <alignment textRotation="90" wrapText="1"/>
    </xf>
    <xf numFmtId="167" fontId="15" fillId="4" borderId="5" xfId="0" applyNumberFormat="1" applyFont="1" applyFill="1" applyBorder="1" applyAlignment="1">
      <alignment horizontal="left" textRotation="90" wrapText="1"/>
    </xf>
    <xf numFmtId="167" fontId="15" fillId="4" borderId="5" xfId="0" applyNumberFormat="1" applyFont="1" applyFill="1" applyBorder="1" applyAlignment="1">
      <alignment horizontal="center" textRotation="90" wrapText="1"/>
    </xf>
    <xf numFmtId="0" fontId="11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2" xfId="0" applyFill="1" applyBorder="1"/>
    <xf numFmtId="0" fontId="10" fillId="5" borderId="2" xfId="0" applyFont="1" applyFill="1" applyBorder="1" applyAlignment="1">
      <alignment horizontal="center" vertical="center"/>
    </xf>
    <xf numFmtId="167" fontId="15" fillId="22" borderId="5" xfId="0" applyNumberFormat="1" applyFont="1" applyFill="1" applyBorder="1" applyAlignment="1">
      <alignment horizontal="center" textRotation="90" wrapText="1"/>
    </xf>
    <xf numFmtId="0" fontId="15" fillId="11" borderId="21" xfId="3" applyNumberFormat="1" applyFont="1" applyFill="1" applyBorder="1" applyAlignment="1">
      <alignment horizontal="center" vertical="center" wrapText="1"/>
    </xf>
    <xf numFmtId="0" fontId="15" fillId="11" borderId="16" xfId="3" applyNumberFormat="1" applyFont="1" applyFill="1" applyBorder="1" applyAlignment="1">
      <alignment horizontal="center" vertical="center"/>
    </xf>
    <xf numFmtId="0" fontId="15" fillId="11" borderId="21" xfId="0" applyNumberFormat="1" applyFont="1" applyFill="1" applyBorder="1" applyAlignment="1">
      <alignment horizontal="center" vertical="center" wrapText="1"/>
    </xf>
    <xf numFmtId="0" fontId="15" fillId="11" borderId="0" xfId="0" applyNumberFormat="1" applyFont="1" applyFill="1" applyBorder="1" applyAlignment="1">
      <alignment horizontal="center" vertical="center"/>
    </xf>
    <xf numFmtId="0" fontId="15" fillId="23" borderId="16" xfId="3" applyNumberFormat="1" applyFont="1" applyFill="1" applyBorder="1" applyAlignment="1">
      <alignment horizontal="center" vertical="center"/>
    </xf>
    <xf numFmtId="0" fontId="15" fillId="19" borderId="16" xfId="3" applyNumberFormat="1" applyFont="1" applyFill="1" applyBorder="1" applyAlignment="1">
      <alignment horizontal="center" vertical="center"/>
    </xf>
    <xf numFmtId="0" fontId="37" fillId="15" borderId="1" xfId="3" applyNumberFormat="1" applyFont="1" applyFill="1" applyBorder="1" applyAlignment="1">
      <alignment horizontal="left" vertical="center" wrapText="1"/>
    </xf>
    <xf numFmtId="0" fontId="15" fillId="14" borderId="2" xfId="3" applyNumberFormat="1" applyFont="1" applyFill="1" applyBorder="1" applyAlignment="1">
      <alignment horizontal="center" vertical="center"/>
    </xf>
    <xf numFmtId="0" fontId="1" fillId="11" borderId="0" xfId="3" applyNumberFormat="1" applyFont="1" applyFill="1"/>
    <xf numFmtId="0" fontId="1" fillId="0" borderId="0" xfId="3" applyNumberFormat="1" applyFont="1"/>
    <xf numFmtId="0" fontId="1" fillId="0" borderId="0" xfId="3" applyNumberFormat="1" applyFont="1" applyBorder="1" applyAlignment="1">
      <alignment horizontal="center"/>
    </xf>
    <xf numFmtId="0" fontId="1" fillId="0" borderId="0" xfId="3" applyNumberFormat="1" applyFont="1" applyAlignment="1">
      <alignment horizontal="center"/>
    </xf>
    <xf numFmtId="0" fontId="1" fillId="0" borderId="1" xfId="3" applyNumberFormat="1" applyFont="1" applyBorder="1"/>
    <xf numFmtId="0" fontId="1" fillId="0" borderId="4" xfId="3" applyNumberFormat="1" applyFont="1" applyBorder="1"/>
    <xf numFmtId="0" fontId="1" fillId="0" borderId="0" xfId="3" applyNumberFormat="1" applyFont="1" applyBorder="1"/>
    <xf numFmtId="0" fontId="39" fillId="15" borderId="20" xfId="0" applyFont="1" applyFill="1" applyBorder="1" applyAlignment="1">
      <alignment horizontal="left" vertical="center" wrapText="1"/>
    </xf>
    <xf numFmtId="0" fontId="39" fillId="15" borderId="1" xfId="0" applyFont="1" applyFill="1" applyBorder="1" applyAlignment="1">
      <alignment horizontal="left" vertical="center" wrapText="1"/>
    </xf>
    <xf numFmtId="0" fontId="39" fillId="15" borderId="4" xfId="0" applyFont="1" applyFill="1" applyBorder="1" applyAlignment="1">
      <alignment horizontal="left" vertical="center" wrapText="1"/>
    </xf>
    <xf numFmtId="0" fontId="36" fillId="15" borderId="3" xfId="0" applyFont="1" applyFill="1" applyBorder="1" applyAlignment="1">
      <alignment horizontal="right" vertical="center" wrapText="1"/>
    </xf>
    <xf numFmtId="0" fontId="36" fillId="15" borderId="6" xfId="0" applyFont="1" applyFill="1" applyBorder="1" applyAlignment="1">
      <alignment horizontal="right" vertical="center" wrapText="1"/>
    </xf>
    <xf numFmtId="0" fontId="35" fillId="15" borderId="36" xfId="0" applyFont="1" applyFill="1" applyBorder="1" applyAlignment="1">
      <alignment horizontal="left" wrapText="1"/>
    </xf>
    <xf numFmtId="0" fontId="35" fillId="15" borderId="3" xfId="0" applyFont="1" applyFill="1" applyBorder="1" applyAlignment="1">
      <alignment horizontal="left" wrapText="1"/>
    </xf>
    <xf numFmtId="0" fontId="28" fillId="15" borderId="72" xfId="0" applyFont="1" applyFill="1" applyBorder="1" applyAlignment="1">
      <alignment horizontal="center" vertical="center" wrapText="1"/>
    </xf>
    <xf numFmtId="0" fontId="28" fillId="15" borderId="3" xfId="0" applyFont="1" applyFill="1" applyBorder="1" applyAlignment="1">
      <alignment horizontal="center" vertical="center" wrapText="1"/>
    </xf>
    <xf numFmtId="0" fontId="28" fillId="15" borderId="73" xfId="0" applyFont="1" applyFill="1" applyBorder="1" applyAlignment="1">
      <alignment horizontal="center" vertical="center" wrapText="1"/>
    </xf>
    <xf numFmtId="0" fontId="28" fillId="15" borderId="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5" fillId="16" borderId="42" xfId="3" applyFont="1" applyFill="1" applyBorder="1" applyAlignment="1">
      <alignment horizontal="left" vertical="center" wrapText="1"/>
    </xf>
    <xf numFmtId="0" fontId="15" fillId="16" borderId="23" xfId="3" applyFont="1" applyFill="1" applyBorder="1" applyAlignment="1">
      <alignment horizontal="left" vertical="center" wrapText="1"/>
    </xf>
    <xf numFmtId="0" fontId="15" fillId="14" borderId="42" xfId="3" applyFont="1" applyFill="1" applyBorder="1" applyAlignment="1">
      <alignment horizontal="center" vertical="center"/>
    </xf>
    <xf numFmtId="0" fontId="15" fillId="14" borderId="23" xfId="3" applyFont="1" applyFill="1" applyBorder="1" applyAlignment="1">
      <alignment horizontal="center" vertical="center"/>
    </xf>
    <xf numFmtId="0" fontId="15" fillId="4" borderId="42" xfId="3" applyFont="1" applyFill="1" applyBorder="1" applyAlignment="1">
      <alignment horizontal="left" vertical="center" wrapText="1"/>
    </xf>
    <xf numFmtId="0" fontId="15" fillId="4" borderId="23" xfId="3" applyFont="1" applyFill="1" applyBorder="1" applyAlignment="1">
      <alignment horizontal="left" vertical="center" wrapText="1"/>
    </xf>
    <xf numFmtId="0" fontId="15" fillId="18" borderId="42" xfId="3" applyNumberFormat="1" applyFont="1" applyFill="1" applyBorder="1" applyAlignment="1">
      <alignment horizontal="center" vertical="center" wrapText="1"/>
    </xf>
    <xf numFmtId="0" fontId="15" fillId="18" borderId="23" xfId="3" applyNumberFormat="1" applyFont="1" applyFill="1" applyBorder="1" applyAlignment="1">
      <alignment horizontal="center" vertical="center" wrapText="1"/>
    </xf>
    <xf numFmtId="0" fontId="35" fillId="15" borderId="36" xfId="3" applyFont="1" applyFill="1" applyBorder="1" applyAlignment="1">
      <alignment horizontal="left"/>
    </xf>
    <xf numFmtId="0" fontId="35" fillId="15" borderId="3" xfId="3" applyFont="1" applyFill="1" applyBorder="1" applyAlignment="1">
      <alignment horizontal="left"/>
    </xf>
    <xf numFmtId="0" fontId="36" fillId="15" borderId="3" xfId="3" applyFont="1" applyFill="1" applyBorder="1" applyAlignment="1">
      <alignment horizontal="right" vertical="center"/>
    </xf>
    <xf numFmtId="0" fontId="36" fillId="15" borderId="6" xfId="3" applyFont="1" applyFill="1" applyBorder="1" applyAlignment="1">
      <alignment horizontal="right" vertical="center"/>
    </xf>
    <xf numFmtId="0" fontId="8" fillId="0" borderId="1" xfId="3" applyFont="1" applyBorder="1" applyAlignment="1">
      <alignment horizontal="left" wrapText="1"/>
    </xf>
    <xf numFmtId="0" fontId="8" fillId="0" borderId="1" xfId="3" applyFont="1" applyBorder="1" applyAlignment="1">
      <alignment horizontal="right"/>
    </xf>
    <xf numFmtId="0" fontId="36" fillId="15" borderId="1" xfId="3" applyFont="1" applyFill="1" applyBorder="1" applyAlignment="1">
      <alignment horizontal="left" vertical="center"/>
    </xf>
    <xf numFmtId="0" fontId="36" fillId="15" borderId="4" xfId="3" applyFont="1" applyFill="1" applyBorder="1" applyAlignment="1">
      <alignment horizontal="left" vertical="center"/>
    </xf>
    <xf numFmtId="0" fontId="15" fillId="11" borderId="42" xfId="3" applyNumberFormat="1" applyFont="1" applyFill="1" applyBorder="1" applyAlignment="1">
      <alignment horizontal="center" vertical="center" wrapText="1"/>
    </xf>
    <xf numFmtId="0" fontId="15" fillId="11" borderId="23" xfId="3" applyNumberFormat="1" applyFont="1" applyFill="1" applyBorder="1" applyAlignment="1">
      <alignment horizontal="center" vertical="center" wrapText="1"/>
    </xf>
    <xf numFmtId="165" fontId="15" fillId="11" borderId="42" xfId="3" applyNumberFormat="1" applyFont="1" applyFill="1" applyBorder="1" applyAlignment="1">
      <alignment horizontal="center" vertical="center" wrapText="1"/>
    </xf>
    <xf numFmtId="165" fontId="15" fillId="11" borderId="23" xfId="3" applyNumberFormat="1" applyFont="1" applyFill="1" applyBorder="1" applyAlignment="1">
      <alignment horizontal="center" vertical="center" wrapText="1"/>
    </xf>
    <xf numFmtId="14" fontId="14" fillId="11" borderId="15" xfId="3" applyNumberFormat="1" applyFont="1" applyFill="1" applyBorder="1" applyAlignment="1">
      <alignment horizontal="left" vertical="center" wrapText="1"/>
    </xf>
    <xf numFmtId="14" fontId="14" fillId="11" borderId="29" xfId="3" applyNumberFormat="1" applyFont="1" applyFill="1" applyBorder="1" applyAlignment="1">
      <alignment horizontal="left" vertical="center" wrapText="1"/>
    </xf>
    <xf numFmtId="14" fontId="14" fillId="11" borderId="15" xfId="3" applyNumberFormat="1" applyFont="1" applyFill="1" applyBorder="1" applyAlignment="1">
      <alignment wrapText="1"/>
    </xf>
    <xf numFmtId="0" fontId="14" fillId="11" borderId="52" xfId="3" applyFont="1" applyFill="1" applyBorder="1" applyAlignment="1">
      <alignment wrapText="1"/>
    </xf>
    <xf numFmtId="0" fontId="14" fillId="11" borderId="53" xfId="3" applyFont="1" applyFill="1" applyBorder="1" applyAlignment="1">
      <alignment wrapText="1"/>
    </xf>
    <xf numFmtId="14" fontId="14" fillId="11" borderId="10" xfId="3" applyNumberFormat="1" applyFont="1" applyFill="1" applyBorder="1" applyAlignment="1">
      <alignment horizontal="left" vertical="center" wrapText="1"/>
    </xf>
    <xf numFmtId="14" fontId="14" fillId="11" borderId="8" xfId="3" applyNumberFormat="1" applyFont="1" applyFill="1" applyBorder="1" applyAlignment="1">
      <alignment horizontal="left" vertical="center" wrapText="1"/>
    </xf>
    <xf numFmtId="14" fontId="14" fillId="11" borderId="10" xfId="3" applyNumberFormat="1" applyFont="1" applyFill="1" applyBorder="1" applyAlignment="1">
      <alignment wrapText="1"/>
    </xf>
    <xf numFmtId="0" fontId="14" fillId="11" borderId="40" xfId="3" applyFont="1" applyFill="1" applyBorder="1" applyAlignment="1">
      <alignment wrapText="1"/>
    </xf>
    <xf numFmtId="0" fontId="14" fillId="11" borderId="13" xfId="3" applyFont="1" applyFill="1" applyBorder="1" applyAlignment="1">
      <alignment wrapText="1"/>
    </xf>
    <xf numFmtId="0" fontId="15" fillId="9" borderId="50" xfId="3" applyFont="1" applyFill="1" applyBorder="1" applyAlignment="1">
      <alignment horizontal="left" vertical="top" wrapText="1"/>
    </xf>
    <xf numFmtId="0" fontId="15" fillId="9" borderId="3" xfId="3" applyFont="1" applyFill="1" applyBorder="1" applyAlignment="1">
      <alignment horizontal="left" vertical="top" wrapText="1"/>
    </xf>
    <xf numFmtId="0" fontId="15" fillId="9" borderId="51" xfId="3" applyFont="1" applyFill="1" applyBorder="1" applyAlignment="1">
      <alignment horizontal="left" vertical="top" wrapText="1"/>
    </xf>
    <xf numFmtId="0" fontId="15" fillId="9" borderId="1" xfId="3" applyFont="1" applyFill="1" applyBorder="1" applyAlignment="1">
      <alignment horizontal="left" vertical="top" wrapText="1"/>
    </xf>
    <xf numFmtId="0" fontId="14" fillId="9" borderId="3" xfId="3" applyFont="1" applyFill="1" applyBorder="1" applyAlignment="1">
      <alignment horizontal="left" vertical="top" wrapText="1"/>
    </xf>
    <xf numFmtId="0" fontId="14" fillId="9" borderId="6" xfId="3" applyFont="1" applyFill="1" applyBorder="1" applyAlignment="1">
      <alignment horizontal="left" vertical="top" wrapText="1"/>
    </xf>
    <xf numFmtId="0" fontId="14" fillId="9" borderId="1" xfId="3" applyFont="1" applyFill="1" applyBorder="1" applyAlignment="1">
      <alignment horizontal="left" vertical="top" wrapText="1"/>
    </xf>
    <xf numFmtId="0" fontId="14" fillId="9" borderId="4" xfId="3" applyFont="1" applyFill="1" applyBorder="1" applyAlignment="1">
      <alignment horizontal="left" vertical="top" wrapText="1"/>
    </xf>
    <xf numFmtId="0" fontId="15" fillId="11" borderId="0" xfId="3" applyFont="1" applyFill="1" applyBorder="1" applyAlignment="1">
      <alignment horizontal="left" vertical="center"/>
    </xf>
    <xf numFmtId="0" fontId="15" fillId="11" borderId="24" xfId="3" applyFont="1" applyFill="1" applyBorder="1" applyAlignment="1">
      <alignment horizontal="left" vertical="center"/>
    </xf>
    <xf numFmtId="0" fontId="15" fillId="11" borderId="0" xfId="3" applyFont="1" applyFill="1" applyBorder="1" applyAlignment="1">
      <alignment horizontal="left" vertical="center" wrapText="1"/>
    </xf>
    <xf numFmtId="0" fontId="15" fillId="11" borderId="24" xfId="3" applyFont="1" applyFill="1" applyBorder="1" applyAlignment="1">
      <alignment horizontal="left" vertical="center" wrapText="1"/>
    </xf>
    <xf numFmtId="0" fontId="15" fillId="7" borderId="20" xfId="3" applyFont="1" applyFill="1" applyBorder="1" applyAlignment="1">
      <alignment horizontal="center"/>
    </xf>
    <xf numFmtId="0" fontId="15" fillId="7" borderId="1" xfId="3" applyFont="1" applyFill="1" applyBorder="1" applyAlignment="1">
      <alignment horizontal="center"/>
    </xf>
    <xf numFmtId="0" fontId="15" fillId="7" borderId="4" xfId="3" applyFont="1" applyFill="1" applyBorder="1" applyAlignment="1">
      <alignment horizontal="center"/>
    </xf>
    <xf numFmtId="0" fontId="15" fillId="11" borderId="1" xfId="3" applyFont="1" applyFill="1" applyBorder="1" applyAlignment="1">
      <alignment horizontal="left" vertical="center"/>
    </xf>
    <xf numFmtId="0" fontId="15" fillId="11" borderId="14" xfId="3" applyFont="1" applyFill="1" applyBorder="1" applyAlignment="1">
      <alignment horizontal="left" vertical="center"/>
    </xf>
    <xf numFmtId="0" fontId="15" fillId="7" borderId="10" xfId="3" applyFont="1" applyFill="1" applyBorder="1" applyAlignment="1">
      <alignment horizontal="center" vertical="center"/>
    </xf>
    <xf numFmtId="0" fontId="15" fillId="7" borderId="8" xfId="3" applyFont="1" applyFill="1" applyBorder="1" applyAlignment="1">
      <alignment horizontal="center" vertical="center"/>
    </xf>
    <xf numFmtId="0" fontId="15" fillId="7" borderId="20" xfId="3" applyFont="1" applyFill="1" applyBorder="1" applyAlignment="1">
      <alignment horizontal="center" vertical="center"/>
    </xf>
    <xf numFmtId="0" fontId="15" fillId="7" borderId="1" xfId="3" applyFont="1" applyFill="1" applyBorder="1" applyAlignment="1">
      <alignment horizontal="center" vertical="center"/>
    </xf>
    <xf numFmtId="0" fontId="15" fillId="7" borderId="14" xfId="3" applyFont="1" applyFill="1" applyBorder="1" applyAlignment="1">
      <alignment horizontal="center" vertical="center"/>
    </xf>
    <xf numFmtId="0" fontId="15" fillId="18" borderId="33" xfId="3" applyFont="1" applyFill="1" applyBorder="1" applyAlignment="1">
      <alignment horizontal="left" vertical="top"/>
    </xf>
    <xf numFmtId="0" fontId="15" fillId="18" borderId="40" xfId="3" applyFont="1" applyFill="1" applyBorder="1" applyAlignment="1">
      <alignment horizontal="left" vertical="top"/>
    </xf>
    <xf numFmtId="0" fontId="14" fillId="18" borderId="40" xfId="3" applyFont="1" applyFill="1" applyBorder="1" applyAlignment="1">
      <alignment horizontal="left" vertical="top"/>
    </xf>
    <xf numFmtId="0" fontId="14" fillId="18" borderId="8" xfId="3" applyFont="1" applyFill="1" applyBorder="1" applyAlignment="1">
      <alignment horizontal="left" vertical="top"/>
    </xf>
    <xf numFmtId="0" fontId="15" fillId="11" borderId="10" xfId="3" applyFont="1" applyFill="1" applyBorder="1" applyAlignment="1">
      <alignment horizontal="center"/>
    </xf>
    <xf numFmtId="0" fontId="15" fillId="11" borderId="40" xfId="3" applyFont="1" applyFill="1" applyBorder="1" applyAlignment="1">
      <alignment horizontal="center"/>
    </xf>
    <xf numFmtId="0" fontId="15" fillId="11" borderId="13" xfId="3" applyFont="1" applyFill="1" applyBorder="1" applyAlignment="1">
      <alignment horizontal="center"/>
    </xf>
    <xf numFmtId="0" fontId="15" fillId="20" borderId="33" xfId="3" applyFont="1" applyFill="1" applyBorder="1" applyAlignment="1">
      <alignment horizontal="left" vertical="top"/>
    </xf>
    <xf numFmtId="0" fontId="15" fillId="20" borderId="40" xfId="3" applyFont="1" applyFill="1" applyBorder="1" applyAlignment="1">
      <alignment horizontal="left" vertical="top"/>
    </xf>
    <xf numFmtId="0" fontId="14" fillId="20" borderId="40" xfId="3" applyFont="1" applyFill="1" applyBorder="1" applyAlignment="1">
      <alignment horizontal="left" vertical="top"/>
    </xf>
    <xf numFmtId="0" fontId="14" fillId="20" borderId="8" xfId="3" applyFont="1" applyFill="1" applyBorder="1" applyAlignment="1">
      <alignment horizontal="left" vertical="top"/>
    </xf>
    <xf numFmtId="0" fontId="15" fillId="11" borderId="3" xfId="3" applyFont="1" applyFill="1" applyBorder="1" applyAlignment="1">
      <alignment horizontal="left" vertical="center"/>
    </xf>
    <xf numFmtId="0" fontId="15" fillId="11" borderId="49" xfId="3" applyFont="1" applyFill="1" applyBorder="1" applyAlignment="1">
      <alignment horizontal="left" vertical="center"/>
    </xf>
    <xf numFmtId="0" fontId="35" fillId="15" borderId="43" xfId="3" applyFont="1" applyFill="1" applyBorder="1" applyAlignment="1">
      <alignment horizontal="left" vertical="center" wrapText="1"/>
    </xf>
    <xf numFmtId="0" fontId="35" fillId="15" borderId="19" xfId="3" applyFont="1" applyFill="1" applyBorder="1" applyAlignment="1">
      <alignment horizontal="left" vertical="center" wrapText="1"/>
    </xf>
    <xf numFmtId="0" fontId="27" fillId="15" borderId="19" xfId="3" applyFont="1" applyFill="1" applyBorder="1" applyAlignment="1">
      <alignment horizontal="left" vertical="center"/>
    </xf>
    <xf numFmtId="0" fontId="36" fillId="15" borderId="19" xfId="3" applyFont="1" applyFill="1" applyBorder="1" applyAlignment="1">
      <alignment horizontal="right" vertical="center"/>
    </xf>
    <xf numFmtId="0" fontId="36" fillId="15" borderId="44" xfId="3" applyFont="1" applyFill="1" applyBorder="1" applyAlignment="1">
      <alignment horizontal="right" vertical="center"/>
    </xf>
    <xf numFmtId="0" fontId="38" fillId="15" borderId="45" xfId="3" applyFont="1" applyFill="1" applyBorder="1" applyAlignment="1">
      <alignment horizontal="left" vertical="center"/>
    </xf>
    <xf numFmtId="0" fontId="38" fillId="15" borderId="25" xfId="3" applyFont="1" applyFill="1" applyBorder="1" applyAlignment="1">
      <alignment horizontal="left" vertical="center"/>
    </xf>
    <xf numFmtId="0" fontId="38" fillId="15" borderId="46" xfId="3" applyFont="1" applyFill="1" applyBorder="1" applyAlignment="1">
      <alignment horizontal="left" vertical="center"/>
    </xf>
    <xf numFmtId="0" fontId="15" fillId="6" borderId="31" xfId="3" applyFont="1" applyFill="1" applyBorder="1" applyAlignment="1">
      <alignment horizontal="left" vertical="top"/>
    </xf>
    <xf numFmtId="0" fontId="15" fillId="6" borderId="47" xfId="3" applyFont="1" applyFill="1" applyBorder="1" applyAlignment="1">
      <alignment horizontal="left" vertical="top"/>
    </xf>
    <xf numFmtId="0" fontId="14" fillId="6" borderId="47" xfId="3" applyFont="1" applyFill="1" applyBorder="1" applyAlignment="1">
      <alignment horizontal="left" vertical="top"/>
    </xf>
    <xf numFmtId="0" fontId="14" fillId="6" borderId="22" xfId="3" applyFont="1" applyFill="1" applyBorder="1" applyAlignment="1">
      <alignment horizontal="left" vertical="top"/>
    </xf>
    <xf numFmtId="0" fontId="15" fillId="11" borderId="48" xfId="3" applyFont="1" applyFill="1" applyBorder="1" applyAlignment="1">
      <alignment horizontal="left" vertical="top"/>
    </xf>
    <xf numFmtId="0" fontId="22" fillId="0" borderId="47" xfId="3" applyFont="1" applyBorder="1" applyAlignment="1">
      <alignment horizontal="left" vertical="top"/>
    </xf>
    <xf numFmtId="0" fontId="15" fillId="11" borderId="10" xfId="3" applyFont="1" applyFill="1" applyBorder="1" applyAlignment="1">
      <alignment horizontal="left" vertical="top"/>
    </xf>
    <xf numFmtId="0" fontId="15" fillId="11" borderId="40" xfId="3" applyFont="1" applyFill="1" applyBorder="1" applyAlignment="1">
      <alignment horizontal="left" vertical="top"/>
    </xf>
    <xf numFmtId="0" fontId="40" fillId="15" borderId="43" xfId="3" applyFont="1" applyFill="1" applyBorder="1" applyAlignment="1">
      <alignment horizontal="left" vertical="center" wrapText="1"/>
    </xf>
    <xf numFmtId="0" fontId="40" fillId="15" borderId="19" xfId="3" applyFont="1" applyFill="1" applyBorder="1" applyAlignment="1">
      <alignment horizontal="left" vertical="center" wrapText="1"/>
    </xf>
    <xf numFmtId="0" fontId="41" fillId="15" borderId="19" xfId="3" applyFont="1" applyFill="1" applyBorder="1" applyAlignment="1">
      <alignment horizontal="left" vertical="center"/>
    </xf>
    <xf numFmtId="0" fontId="42" fillId="15" borderId="19" xfId="3" applyFont="1" applyFill="1" applyBorder="1" applyAlignment="1">
      <alignment horizontal="right" vertical="center"/>
    </xf>
    <xf numFmtId="0" fontId="43" fillId="15" borderId="19" xfId="3" applyFont="1" applyFill="1" applyBorder="1" applyAlignment="1">
      <alignment horizontal="right" vertical="center"/>
    </xf>
    <xf numFmtId="0" fontId="43" fillId="15" borderId="44" xfId="3" applyFont="1" applyFill="1" applyBorder="1" applyAlignment="1">
      <alignment horizontal="right" vertical="center"/>
    </xf>
    <xf numFmtId="0" fontId="15" fillId="21" borderId="31" xfId="3" applyFont="1" applyFill="1" applyBorder="1" applyAlignment="1">
      <alignment horizontal="left" vertical="top"/>
    </xf>
    <xf numFmtId="0" fontId="15" fillId="21" borderId="47" xfId="3" applyFont="1" applyFill="1" applyBorder="1" applyAlignment="1">
      <alignment horizontal="left" vertical="top"/>
    </xf>
    <xf numFmtId="0" fontId="14" fillId="21" borderId="47" xfId="3" applyFont="1" applyFill="1" applyBorder="1" applyAlignment="1">
      <alignment horizontal="left" vertical="top"/>
    </xf>
    <xf numFmtId="0" fontId="14" fillId="21" borderId="22" xfId="3" applyFont="1" applyFill="1" applyBorder="1" applyAlignment="1">
      <alignment horizontal="left" vertical="top"/>
    </xf>
    <xf numFmtId="0" fontId="44" fillId="15" borderId="45" xfId="3" applyFont="1" applyFill="1" applyBorder="1" applyAlignment="1">
      <alignment horizontal="center" vertical="center"/>
    </xf>
    <xf numFmtId="0" fontId="44" fillId="15" borderId="25" xfId="3" applyFont="1" applyFill="1" applyBorder="1" applyAlignment="1">
      <alignment horizontal="center" vertical="center"/>
    </xf>
    <xf numFmtId="0" fontId="44" fillId="15" borderId="25" xfId="3" applyFont="1" applyFill="1" applyBorder="1" applyAlignment="1">
      <alignment horizontal="left" vertical="center"/>
    </xf>
    <xf numFmtId="0" fontId="44" fillId="15" borderId="46" xfId="3" applyFont="1" applyFill="1" applyBorder="1" applyAlignment="1">
      <alignment horizontal="left" vertical="center"/>
    </xf>
    <xf numFmtId="0" fontId="15" fillId="11" borderId="50" xfId="3" applyFont="1" applyFill="1" applyBorder="1" applyAlignment="1">
      <alignment horizontal="left" vertical="top" wrapText="1"/>
    </xf>
    <xf numFmtId="0" fontId="15" fillId="11" borderId="3" xfId="3" applyFont="1" applyFill="1" applyBorder="1" applyAlignment="1">
      <alignment horizontal="left" vertical="top" wrapText="1"/>
    </xf>
    <xf numFmtId="0" fontId="15" fillId="11" borderId="51" xfId="3" applyFont="1" applyFill="1" applyBorder="1" applyAlignment="1">
      <alignment horizontal="left" vertical="top" wrapText="1"/>
    </xf>
    <xf numFmtId="0" fontId="15" fillId="11" borderId="1" xfId="3" applyFont="1" applyFill="1" applyBorder="1" applyAlignment="1">
      <alignment horizontal="left" vertical="top" wrapText="1"/>
    </xf>
    <xf numFmtId="0" fontId="14" fillId="11" borderId="3" xfId="3" applyFont="1" applyFill="1" applyBorder="1" applyAlignment="1">
      <alignment horizontal="left" vertical="top" wrapText="1"/>
    </xf>
    <xf numFmtId="0" fontId="14" fillId="11" borderId="6" xfId="3" applyFont="1" applyFill="1" applyBorder="1" applyAlignment="1">
      <alignment horizontal="left" vertical="top" wrapText="1"/>
    </xf>
    <xf numFmtId="0" fontId="14" fillId="11" borderId="1" xfId="3" applyFont="1" applyFill="1" applyBorder="1" applyAlignment="1">
      <alignment horizontal="left" vertical="top" wrapText="1"/>
    </xf>
    <xf numFmtId="0" fontId="14" fillId="11" borderId="4" xfId="3" applyFont="1" applyFill="1" applyBorder="1" applyAlignment="1">
      <alignment horizontal="left" vertical="top" wrapText="1"/>
    </xf>
    <xf numFmtId="0" fontId="15" fillId="14" borderId="20" xfId="3" applyFont="1" applyFill="1" applyBorder="1" applyAlignment="1">
      <alignment horizontal="center"/>
    </xf>
    <xf numFmtId="0" fontId="15" fillId="14" borderId="1" xfId="3" applyFont="1" applyFill="1" applyBorder="1" applyAlignment="1">
      <alignment horizontal="center"/>
    </xf>
    <xf numFmtId="0" fontId="15" fillId="14" borderId="4" xfId="3" applyFont="1" applyFill="1" applyBorder="1" applyAlignment="1">
      <alignment horizontal="center"/>
    </xf>
    <xf numFmtId="0" fontId="15" fillId="11" borderId="33" xfId="3" applyFont="1" applyFill="1" applyBorder="1" applyAlignment="1">
      <alignment horizontal="left" vertical="top"/>
    </xf>
    <xf numFmtId="0" fontId="14" fillId="11" borderId="40" xfId="3" applyFont="1" applyFill="1" applyBorder="1" applyAlignment="1">
      <alignment horizontal="left" vertical="top"/>
    </xf>
    <xf numFmtId="0" fontId="14" fillId="11" borderId="8" xfId="3" applyFont="1" applyFill="1" applyBorder="1" applyAlignment="1">
      <alignment horizontal="left" vertical="top"/>
    </xf>
    <xf numFmtId="0" fontId="15" fillId="14" borderId="10" xfId="3" applyFont="1" applyFill="1" applyBorder="1" applyAlignment="1">
      <alignment horizontal="center" vertical="center"/>
    </xf>
    <xf numFmtId="0" fontId="15" fillId="14" borderId="8" xfId="3" applyFont="1" applyFill="1" applyBorder="1" applyAlignment="1">
      <alignment horizontal="center" vertical="center"/>
    </xf>
    <xf numFmtId="0" fontId="15" fillId="14" borderId="20" xfId="3" applyFont="1" applyFill="1" applyBorder="1" applyAlignment="1">
      <alignment horizontal="center" vertical="center"/>
    </xf>
    <xf numFmtId="0" fontId="15" fillId="14" borderId="1" xfId="3" applyFont="1" applyFill="1" applyBorder="1" applyAlignment="1">
      <alignment horizontal="center" vertical="center"/>
    </xf>
    <xf numFmtId="0" fontId="15" fillId="14" borderId="14" xfId="3" applyFont="1" applyFill="1" applyBorder="1" applyAlignment="1">
      <alignment horizontal="center" vertical="center"/>
    </xf>
    <xf numFmtId="0" fontId="14" fillId="11" borderId="0" xfId="3" applyFont="1" applyFill="1" applyBorder="1" applyAlignment="1" applyProtection="1">
      <alignment horizontal="left" vertical="center" wrapText="1"/>
      <protection locked="0"/>
    </xf>
    <xf numFmtId="0" fontId="8" fillId="0" borderId="33" xfId="3" applyFont="1" applyFill="1" applyBorder="1" applyAlignment="1" applyProtection="1">
      <alignment horizontal="left" vertical="center" wrapText="1"/>
      <protection locked="0"/>
    </xf>
    <xf numFmtId="0" fontId="8" fillId="0" borderId="40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164" fontId="8" fillId="0" borderId="10" xfId="4" applyNumberFormat="1" applyFont="1" applyFill="1" applyBorder="1" applyAlignment="1" applyProtection="1">
      <alignment horizontal="center" vertical="center" wrapText="1"/>
      <protection locked="0"/>
    </xf>
    <xf numFmtId="164" fontId="8" fillId="0" borderId="13" xfId="4" applyNumberFormat="1" applyFont="1" applyFill="1" applyBorder="1" applyAlignment="1" applyProtection="1">
      <alignment horizontal="center" vertical="center" wrapText="1"/>
      <protection locked="0"/>
    </xf>
    <xf numFmtId="0" fontId="8" fillId="0" borderId="31" xfId="3" applyFont="1" applyFill="1" applyBorder="1" applyAlignment="1" applyProtection="1">
      <alignment horizontal="left" vertical="center" wrapText="1"/>
      <protection locked="0"/>
    </xf>
    <xf numFmtId="0" fontId="8" fillId="0" borderId="47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horizontal="left" vertical="center" wrapText="1"/>
      <protection locked="0"/>
    </xf>
    <xf numFmtId="164" fontId="8" fillId="0" borderId="48" xfId="4" applyNumberFormat="1" applyFont="1" applyFill="1" applyBorder="1" applyAlignment="1" applyProtection="1">
      <alignment horizontal="center" vertical="center" wrapText="1"/>
      <protection locked="0"/>
    </xf>
    <xf numFmtId="164" fontId="8" fillId="0" borderId="69" xfId="4" applyNumberFormat="1" applyFont="1" applyFill="1" applyBorder="1" applyAlignment="1" applyProtection="1">
      <alignment horizontal="center" vertical="center" wrapText="1"/>
      <protection locked="0"/>
    </xf>
    <xf numFmtId="0" fontId="32" fillId="0" borderId="12" xfId="3" applyFont="1" applyFill="1" applyBorder="1" applyAlignment="1" applyProtection="1">
      <alignment horizontal="center" vertical="center" wrapText="1"/>
      <protection locked="0"/>
    </xf>
    <xf numFmtId="0" fontId="32" fillId="0" borderId="24" xfId="3" applyFont="1" applyFill="1" applyBorder="1" applyAlignment="1" applyProtection="1">
      <alignment horizontal="center" vertical="center" wrapText="1"/>
      <protection locked="0"/>
    </xf>
    <xf numFmtId="0" fontId="8" fillId="0" borderId="45" xfId="3" applyFont="1" applyBorder="1" applyAlignment="1" applyProtection="1">
      <alignment horizontal="center" vertical="center" wrapText="1"/>
      <protection locked="0"/>
    </xf>
    <xf numFmtId="0" fontId="8" fillId="0" borderId="63" xfId="3" applyFont="1" applyBorder="1" applyAlignment="1" applyProtection="1">
      <alignment horizontal="center" vertical="center" wrapText="1"/>
      <protection locked="0"/>
    </xf>
    <xf numFmtId="0" fontId="8" fillId="0" borderId="15" xfId="3" applyFont="1" applyBorder="1" applyAlignment="1" applyProtection="1">
      <alignment horizontal="left" vertical="center" wrapText="1"/>
      <protection locked="0"/>
    </xf>
    <xf numFmtId="0" fontId="8" fillId="0" borderId="52" xfId="3" applyFont="1" applyBorder="1" applyAlignment="1" applyProtection="1">
      <alignment horizontal="left" vertical="center" wrapText="1"/>
      <protection locked="0"/>
    </xf>
    <xf numFmtId="0" fontId="8" fillId="0" borderId="53" xfId="3" applyFont="1" applyBorder="1" applyAlignment="1" applyProtection="1">
      <alignment horizontal="left" vertical="center" wrapText="1"/>
      <protection locked="0"/>
    </xf>
    <xf numFmtId="0" fontId="8" fillId="0" borderId="68" xfId="3" applyFont="1" applyFill="1" applyBorder="1" applyAlignment="1" applyProtection="1">
      <alignment horizontal="left" vertical="center" wrapText="1"/>
      <protection locked="0"/>
    </xf>
    <xf numFmtId="0" fontId="8" fillId="0" borderId="52" xfId="3" applyFont="1" applyFill="1" applyBorder="1" applyAlignment="1" applyProtection="1">
      <alignment horizontal="left" vertical="center" wrapText="1"/>
      <protection locked="0"/>
    </xf>
    <xf numFmtId="0" fontId="8" fillId="0" borderId="29" xfId="3" applyFont="1" applyFill="1" applyBorder="1" applyAlignment="1" applyProtection="1">
      <alignment horizontal="left" vertical="center" wrapText="1"/>
      <protection locked="0"/>
    </xf>
    <xf numFmtId="164" fontId="8" fillId="0" borderId="15" xfId="4" applyNumberFormat="1" applyFont="1" applyFill="1" applyBorder="1" applyAlignment="1" applyProtection="1">
      <alignment horizontal="center" vertical="center" wrapText="1"/>
      <protection locked="0"/>
    </xf>
    <xf numFmtId="164" fontId="8" fillId="0" borderId="53" xfId="4" applyNumberFormat="1" applyFont="1" applyFill="1" applyBorder="1" applyAlignment="1" applyProtection="1">
      <alignment horizontal="center" vertical="center" wrapText="1"/>
      <protection locked="0"/>
    </xf>
    <xf numFmtId="0" fontId="32" fillId="0" borderId="68" xfId="3" applyFont="1" applyFill="1" applyBorder="1" applyAlignment="1" applyProtection="1">
      <alignment horizontal="center" vertical="center" wrapText="1"/>
      <protection locked="0"/>
    </xf>
    <xf numFmtId="0" fontId="32" fillId="0" borderId="53" xfId="3" applyFont="1" applyFill="1" applyBorder="1" applyAlignment="1" applyProtection="1">
      <alignment horizontal="center" vertical="center" wrapText="1"/>
      <protection locked="0"/>
    </xf>
    <xf numFmtId="0" fontId="8" fillId="0" borderId="33" xfId="3" applyFont="1" applyBorder="1" applyAlignment="1" applyProtection="1">
      <alignment horizontal="center" vertical="center" wrapText="1"/>
      <protection locked="0"/>
    </xf>
    <xf numFmtId="0" fontId="8" fillId="0" borderId="8" xfId="3" applyFont="1" applyBorder="1" applyAlignment="1" applyProtection="1">
      <alignment horizontal="center" vertical="center" wrapText="1"/>
      <protection locked="0"/>
    </xf>
    <xf numFmtId="0" fontId="8" fillId="0" borderId="20" xfId="3" applyFont="1" applyBorder="1" applyAlignment="1" applyProtection="1">
      <alignment horizontal="left" vertical="center" wrapText="1"/>
      <protection locked="0"/>
    </xf>
    <xf numFmtId="0" fontId="8" fillId="0" borderId="1" xfId="3" applyFont="1" applyBorder="1" applyAlignment="1" applyProtection="1">
      <alignment horizontal="left" vertical="center" wrapText="1"/>
      <protection locked="0"/>
    </xf>
    <xf numFmtId="0" fontId="8" fillId="0" borderId="4" xfId="3" applyFont="1" applyBorder="1" applyAlignment="1" applyProtection="1">
      <alignment horizontal="left" vertical="center" wrapText="1"/>
      <protection locked="0"/>
    </xf>
    <xf numFmtId="0" fontId="8" fillId="0" borderId="14" xfId="3" applyFont="1" applyBorder="1" applyAlignment="1" applyProtection="1">
      <alignment horizontal="left" vertical="center" wrapText="1"/>
      <protection locked="0"/>
    </xf>
    <xf numFmtId="0" fontId="8" fillId="0" borderId="13" xfId="3" applyFont="1" applyFill="1" applyBorder="1" applyAlignment="1" applyProtection="1">
      <alignment horizontal="left" vertical="center" wrapText="1"/>
      <protection locked="0"/>
    </xf>
    <xf numFmtId="0" fontId="8" fillId="0" borderId="53" xfId="3" applyFont="1" applyFill="1" applyBorder="1" applyAlignment="1" applyProtection="1">
      <alignment horizontal="left" vertical="center" wrapText="1"/>
      <protection locked="0"/>
    </xf>
    <xf numFmtId="0" fontId="32" fillId="0" borderId="43" xfId="3" applyFont="1" applyFill="1" applyBorder="1" applyAlignment="1" applyProtection="1">
      <alignment horizontal="center" vertical="center" wrapText="1"/>
      <protection locked="0"/>
    </xf>
    <xf numFmtId="0" fontId="32" fillId="0" borderId="44" xfId="3" applyFont="1" applyFill="1" applyBorder="1" applyAlignment="1" applyProtection="1">
      <alignment horizontal="center" vertical="center" wrapText="1"/>
      <protection locked="0"/>
    </xf>
    <xf numFmtId="0" fontId="8" fillId="0" borderId="10" xfId="3" applyFont="1" applyBorder="1" applyAlignment="1" applyProtection="1">
      <alignment horizontal="left" vertical="center" wrapText="1"/>
      <protection locked="0"/>
    </xf>
    <xf numFmtId="0" fontId="8" fillId="0" borderId="40" xfId="3" applyFont="1" applyBorder="1" applyAlignment="1" applyProtection="1">
      <alignment horizontal="left" vertical="center" wrapText="1"/>
      <protection locked="0"/>
    </xf>
    <xf numFmtId="0" fontId="8" fillId="0" borderId="13" xfId="3" applyFont="1" applyBorder="1" applyAlignment="1" applyProtection="1">
      <alignment horizontal="left" vertical="center" wrapText="1"/>
      <protection locked="0"/>
    </xf>
    <xf numFmtId="0" fontId="32" fillId="0" borderId="33" xfId="3" applyFont="1" applyFill="1" applyBorder="1" applyAlignment="1" applyProtection="1">
      <alignment horizontal="center" vertical="center" wrapText="1"/>
      <protection locked="0"/>
    </xf>
    <xf numFmtId="0" fontId="32" fillId="0" borderId="13" xfId="3" applyFont="1" applyFill="1" applyBorder="1" applyAlignment="1" applyProtection="1">
      <alignment horizontal="center" vertical="center" wrapText="1"/>
      <protection locked="0"/>
    </xf>
    <xf numFmtId="0" fontId="8" fillId="0" borderId="31" xfId="3" applyFont="1" applyBorder="1" applyAlignment="1" applyProtection="1">
      <alignment horizontal="center" vertical="center" wrapText="1"/>
      <protection locked="0"/>
    </xf>
    <xf numFmtId="0" fontId="8" fillId="0" borderId="22" xfId="3" applyFont="1" applyBorder="1" applyAlignment="1" applyProtection="1">
      <alignment horizontal="center" vertical="center" wrapText="1"/>
      <protection locked="0"/>
    </xf>
    <xf numFmtId="0" fontId="8" fillId="0" borderId="8" xfId="3" applyFont="1" applyBorder="1" applyAlignment="1" applyProtection="1">
      <alignment horizontal="left" vertical="center" wrapText="1"/>
      <protection locked="0"/>
    </xf>
    <xf numFmtId="0" fontId="8" fillId="0" borderId="69" xfId="3" applyFont="1" applyFill="1" applyBorder="1" applyAlignment="1" applyProtection="1">
      <alignment horizontal="left" vertical="center" wrapText="1"/>
      <protection locked="0"/>
    </xf>
    <xf numFmtId="9" fontId="8" fillId="11" borderId="64" xfId="5" applyFont="1" applyFill="1" applyBorder="1" applyAlignment="1">
      <alignment horizontal="center" vertical="center" wrapText="1"/>
    </xf>
    <xf numFmtId="9" fontId="8" fillId="11" borderId="65" xfId="5" applyFont="1" applyFill="1" applyBorder="1" applyAlignment="1">
      <alignment horizontal="center" vertical="center" wrapText="1"/>
    </xf>
    <xf numFmtId="0" fontId="2" fillId="16" borderId="56" xfId="3" applyFont="1" applyFill="1" applyBorder="1" applyAlignment="1" applyProtection="1">
      <alignment horizontal="center" vertical="center"/>
    </xf>
    <xf numFmtId="0" fontId="2" fillId="16" borderId="57" xfId="3" applyFont="1" applyFill="1" applyBorder="1" applyAlignment="1" applyProtection="1">
      <alignment horizontal="center" vertical="center"/>
    </xf>
    <xf numFmtId="0" fontId="2" fillId="16" borderId="58" xfId="3" applyFont="1" applyFill="1" applyBorder="1" applyAlignment="1" applyProtection="1">
      <alignment horizontal="center" vertical="center"/>
    </xf>
    <xf numFmtId="0" fontId="8" fillId="8" borderId="56" xfId="3" applyFont="1" applyFill="1" applyBorder="1" applyAlignment="1" applyProtection="1">
      <alignment horizontal="center" vertical="center"/>
      <protection locked="0"/>
    </xf>
    <xf numFmtId="0" fontId="8" fillId="8" borderId="66" xfId="3" applyFont="1" applyFill="1" applyBorder="1" applyAlignment="1" applyProtection="1">
      <alignment horizontal="center" vertical="center"/>
      <protection locked="0"/>
    </xf>
    <xf numFmtId="0" fontId="8" fillId="8" borderId="34" xfId="3" applyFont="1" applyFill="1" applyBorder="1" applyAlignment="1" applyProtection="1">
      <alignment horizontal="center" vertical="center"/>
    </xf>
    <xf numFmtId="0" fontId="8" fillId="8" borderId="25" xfId="3" applyFont="1" applyFill="1" applyBorder="1" applyAlignment="1" applyProtection="1">
      <alignment horizontal="center" vertical="center"/>
    </xf>
    <xf numFmtId="0" fontId="8" fillId="8" borderId="63" xfId="3" applyFont="1" applyFill="1" applyBorder="1" applyAlignment="1" applyProtection="1">
      <alignment horizontal="center" vertical="center"/>
    </xf>
    <xf numFmtId="0" fontId="8" fillId="8" borderId="46" xfId="3" applyFont="1" applyFill="1" applyBorder="1" applyAlignment="1" applyProtection="1">
      <alignment horizontal="center" vertical="center"/>
    </xf>
    <xf numFmtId="0" fontId="8" fillId="8" borderId="45" xfId="3" applyFont="1" applyFill="1" applyBorder="1" applyAlignment="1" applyProtection="1">
      <alignment horizontal="center" vertical="center"/>
    </xf>
    <xf numFmtId="0" fontId="8" fillId="8" borderId="67" xfId="3" applyFont="1" applyFill="1" applyBorder="1" applyAlignment="1" applyProtection="1">
      <alignment horizontal="center" vertical="center" wrapText="1"/>
    </xf>
    <xf numFmtId="0" fontId="8" fillId="8" borderId="58" xfId="3" applyFont="1" applyFill="1" applyBorder="1" applyAlignment="1" applyProtection="1">
      <alignment horizontal="center" vertical="center" wrapText="1"/>
    </xf>
    <xf numFmtId="0" fontId="8" fillId="8" borderId="56" xfId="3" applyFont="1" applyFill="1" applyBorder="1" applyAlignment="1" applyProtection="1">
      <alignment horizontal="center" vertical="center"/>
    </xf>
    <xf numFmtId="0" fontId="8" fillId="8" borderId="58" xfId="3" applyFont="1" applyFill="1" applyBorder="1" applyAlignment="1" applyProtection="1">
      <alignment horizontal="center" vertical="center"/>
    </xf>
    <xf numFmtId="0" fontId="8" fillId="8" borderId="57" xfId="3" applyFont="1" applyFill="1" applyBorder="1" applyAlignment="1" applyProtection="1">
      <alignment horizontal="center" vertical="center"/>
    </xf>
    <xf numFmtId="0" fontId="2" fillId="16" borderId="60" xfId="3" applyFont="1" applyFill="1" applyBorder="1" applyAlignment="1" applyProtection="1">
      <alignment horizontal="center" vertical="center" wrapText="1"/>
      <protection locked="0"/>
    </xf>
    <xf numFmtId="0" fontId="2" fillId="16" borderId="4" xfId="3" applyFont="1" applyFill="1" applyBorder="1" applyAlignment="1" applyProtection="1">
      <alignment horizontal="center" vertical="center" wrapText="1"/>
      <protection locked="0"/>
    </xf>
    <xf numFmtId="0" fontId="2" fillId="7" borderId="61" xfId="3" applyFont="1" applyFill="1" applyBorder="1" applyAlignment="1">
      <alignment horizontal="center" vertical="center" wrapText="1"/>
    </xf>
    <xf numFmtId="0" fontId="2" fillId="7" borderId="62" xfId="3" applyFont="1" applyFill="1" applyBorder="1" applyAlignment="1">
      <alignment horizontal="center" vertical="center" wrapText="1"/>
    </xf>
    <xf numFmtId="9" fontId="8" fillId="11" borderId="6" xfId="5" applyFont="1" applyFill="1" applyBorder="1" applyAlignment="1">
      <alignment horizontal="center" vertical="center" wrapText="1"/>
    </xf>
    <xf numFmtId="9" fontId="8" fillId="11" borderId="63" xfId="5" applyFont="1" applyFill="1" applyBorder="1" applyAlignment="1">
      <alignment horizontal="center" vertical="center" wrapText="1"/>
    </xf>
    <xf numFmtId="0" fontId="36" fillId="15" borderId="19" xfId="3" applyFont="1" applyFill="1" applyBorder="1" applyAlignment="1">
      <alignment horizontal="right" vertical="center" wrapText="1"/>
    </xf>
    <xf numFmtId="0" fontId="36" fillId="15" borderId="44" xfId="3" applyFont="1" applyFill="1" applyBorder="1" applyAlignment="1">
      <alignment horizontal="right" vertical="center" wrapText="1"/>
    </xf>
    <xf numFmtId="0" fontId="2" fillId="16" borderId="54" xfId="3" applyFont="1" applyFill="1" applyBorder="1" applyAlignment="1" applyProtection="1">
      <alignment horizontal="center" vertical="center" wrapText="1"/>
      <protection locked="0"/>
    </xf>
    <xf numFmtId="0" fontId="2" fillId="16" borderId="55" xfId="3" applyFont="1" applyFill="1" applyBorder="1" applyAlignment="1" applyProtection="1">
      <alignment horizontal="center" vertical="center" wrapText="1"/>
      <protection locked="0"/>
    </xf>
    <xf numFmtId="0" fontId="2" fillId="0" borderId="25" xfId="3" applyFont="1" applyBorder="1" applyAlignment="1">
      <alignment horizontal="left"/>
    </xf>
    <xf numFmtId="0" fontId="8" fillId="0" borderId="56" xfId="3" applyFont="1" applyFill="1" applyBorder="1" applyAlignment="1" applyProtection="1">
      <alignment horizontal="left" vertical="center" wrapText="1"/>
      <protection locked="0"/>
    </xf>
    <xf numFmtId="0" fontId="8" fillId="0" borderId="57" xfId="3" applyFont="1" applyFill="1" applyBorder="1" applyAlignment="1" applyProtection="1">
      <alignment horizontal="left" vertical="center" wrapText="1"/>
      <protection locked="0"/>
    </xf>
    <xf numFmtId="0" fontId="8" fillId="0" borderId="58" xfId="3" applyFont="1" applyFill="1" applyBorder="1" applyAlignment="1" applyProtection="1">
      <alignment horizontal="left" vertical="center" wrapText="1"/>
      <protection locked="0"/>
    </xf>
    <xf numFmtId="0" fontId="8" fillId="0" borderId="56" xfId="3" applyFont="1" applyBorder="1" applyAlignment="1" applyProtection="1">
      <alignment horizontal="left" vertical="center"/>
      <protection locked="0"/>
    </xf>
    <xf numFmtId="0" fontId="8" fillId="0" borderId="57" xfId="3" applyFont="1" applyBorder="1" applyAlignment="1" applyProtection="1">
      <alignment horizontal="left" vertical="center"/>
      <protection locked="0"/>
    </xf>
    <xf numFmtId="0" fontId="8" fillId="0" borderId="58" xfId="3" applyFont="1" applyBorder="1" applyAlignment="1" applyProtection="1">
      <alignment horizontal="left" vertical="center"/>
      <protection locked="0"/>
    </xf>
    <xf numFmtId="14" fontId="8" fillId="0" borderId="56" xfId="3" applyNumberFormat="1" applyFont="1" applyBorder="1" applyAlignment="1" applyProtection="1">
      <alignment horizontal="left" vertical="center"/>
      <protection locked="0"/>
    </xf>
    <xf numFmtId="14" fontId="8" fillId="0" borderId="57" xfId="3" applyNumberFormat="1" applyFont="1" applyBorder="1" applyAlignment="1" applyProtection="1">
      <alignment horizontal="left" vertical="center"/>
      <protection locked="0"/>
    </xf>
    <xf numFmtId="14" fontId="8" fillId="0" borderId="58" xfId="3" applyNumberFormat="1" applyFont="1" applyBorder="1" applyAlignment="1" applyProtection="1">
      <alignment horizontal="left" vertical="center"/>
      <protection locked="0"/>
    </xf>
    <xf numFmtId="0" fontId="9" fillId="6" borderId="56" xfId="3" applyFont="1" applyFill="1" applyBorder="1" applyAlignment="1">
      <alignment horizontal="center"/>
    </xf>
    <xf numFmtId="0" fontId="9" fillId="6" borderId="57" xfId="3" applyFont="1" applyFill="1" applyBorder="1" applyAlignment="1">
      <alignment horizontal="center"/>
    </xf>
    <xf numFmtId="0" fontId="9" fillId="6" borderId="58" xfId="3" applyFont="1" applyFill="1" applyBorder="1" applyAlignment="1">
      <alignment horizontal="center"/>
    </xf>
    <xf numFmtId="0" fontId="39" fillId="15" borderId="45" xfId="3" applyFont="1" applyFill="1" applyBorder="1" applyAlignment="1">
      <alignment horizontal="left" vertical="top" wrapText="1"/>
    </xf>
    <xf numFmtId="0" fontId="39" fillId="15" borderId="25" xfId="3" applyFont="1" applyFill="1" applyBorder="1" applyAlignment="1">
      <alignment horizontal="left" vertical="top" wrapText="1"/>
    </xf>
    <xf numFmtId="0" fontId="39" fillId="15" borderId="46" xfId="3" applyFont="1" applyFill="1" applyBorder="1" applyAlignment="1">
      <alignment horizontal="left" vertical="top" wrapText="1"/>
    </xf>
    <xf numFmtId="0" fontId="35" fillId="15" borderId="43" xfId="3" applyFont="1" applyFill="1" applyBorder="1" applyAlignment="1">
      <alignment horizontal="left" wrapText="1"/>
    </xf>
    <xf numFmtId="0" fontId="35" fillId="15" borderId="19" xfId="3" applyFont="1" applyFill="1" applyBorder="1" applyAlignment="1">
      <alignment horizontal="left" wrapText="1"/>
    </xf>
    <xf numFmtId="0" fontId="2" fillId="11" borderId="25" xfId="3" applyFont="1" applyFill="1" applyBorder="1" applyAlignment="1">
      <alignment horizontal="center"/>
    </xf>
    <xf numFmtId="0" fontId="2" fillId="11" borderId="0" xfId="3" applyFont="1" applyFill="1" applyBorder="1" applyAlignment="1">
      <alignment horizontal="center"/>
    </xf>
    <xf numFmtId="0" fontId="6" fillId="11" borderId="0" xfId="3" applyFont="1" applyFill="1" applyBorder="1" applyAlignment="1">
      <alignment horizontal="left" vertical="center"/>
    </xf>
    <xf numFmtId="0" fontId="2" fillId="7" borderId="59" xfId="3" applyFont="1" applyFill="1" applyBorder="1" applyAlignment="1">
      <alignment horizontal="center" vertical="center"/>
    </xf>
    <xf numFmtId="0" fontId="2" fillId="7" borderId="11" xfId="3" applyFont="1" applyFill="1" applyBorder="1" applyAlignment="1">
      <alignment horizontal="center" vertical="center"/>
    </xf>
  </cellXfs>
  <cellStyles count="7">
    <cellStyle name="Comma" xfId="1" builtinId="3"/>
    <cellStyle name="Comma 2" xfId="2"/>
    <cellStyle name="Normal" xfId="0" builtinId="0"/>
    <cellStyle name="Normal 2" xfId="3"/>
    <cellStyle name="Normal_2006 20-20 actions - Kalamazoo" xfId="4"/>
    <cellStyle name="Percent" xfId="5" builtinId="5"/>
    <cellStyle name="Percent 2" xfId="6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Pareto Chart</a:t>
            </a:r>
          </a:p>
        </c:rich>
      </c:tx>
      <c:layout>
        <c:manualLayout>
          <c:xMode val="edge"/>
          <c:yMode val="edge"/>
          <c:x val="0.44597249343832035"/>
          <c:y val="3.67889379681198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88958414418739"/>
          <c:y val="5.0020698632183183E-2"/>
          <c:w val="0.8394403488408565"/>
          <c:h val="0.70720557766303904"/>
        </c:manualLayout>
      </c:layout>
      <c:barChart>
        <c:barDir val="col"/>
        <c:grouping val="clustered"/>
        <c:varyColors val="1"/>
        <c:ser>
          <c:idx val="0"/>
          <c:order val="0"/>
          <c:tx>
            <c:v>Occurance</c:v>
          </c:tx>
          <c:invertIfNegative val="0"/>
          <c:cat>
            <c:strRef>
              <c:f>'Countermeasure Template'!$S$10:$V$10</c:f>
              <c:strCache>
                <c:ptCount val="4"/>
                <c:pt idx="0">
                  <c:v>Issue 1</c:v>
                </c:pt>
                <c:pt idx="1">
                  <c:v>Issue 2</c:v>
                </c:pt>
                <c:pt idx="2">
                  <c:v>Issue 3</c:v>
                </c:pt>
                <c:pt idx="3">
                  <c:v>Issue 4</c:v>
                </c:pt>
              </c:strCache>
            </c:strRef>
          </c:cat>
          <c:val>
            <c:numRef>
              <c:f>'Countermeasure Template'!$S$12:$V$12</c:f>
              <c:numCache>
                <c:formatCode>0%</c:formatCode>
                <c:ptCount val="4"/>
                <c:pt idx="0">
                  <c:v>0.15</c:v>
                </c:pt>
                <c:pt idx="1">
                  <c:v>0.45</c:v>
                </c:pt>
                <c:pt idx="2">
                  <c:v>0.98</c:v>
                </c:pt>
                <c:pt idx="3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973520"/>
        <c:axId val="344973912"/>
      </c:barChart>
      <c:catAx>
        <c:axId val="3449735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4973912"/>
        <c:crosses val="autoZero"/>
        <c:auto val="0"/>
        <c:lblAlgn val="ctr"/>
        <c:lblOffset val="100"/>
        <c:noMultiLvlLbl val="0"/>
      </c:catAx>
      <c:valAx>
        <c:axId val="344973912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[Target Unit Miss]</a:t>
                </a:r>
              </a:p>
            </c:rich>
          </c:tx>
          <c:layout>
            <c:manualLayout>
              <c:xMode val="edge"/>
              <c:yMode val="edge"/>
              <c:x val="3.5255913010873698E-2"/>
              <c:y val="0.28119952485614075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4973520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5" l="0.25" r="0.25" t="0.5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Monthly Trend Chart</a:t>
            </a:r>
          </a:p>
        </c:rich>
      </c:tx>
      <c:layout>
        <c:manualLayout>
          <c:xMode val="edge"/>
          <c:yMode val="edge"/>
          <c:x val="0.37042415499589315"/>
          <c:y val="8.81718589524137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99325321176971"/>
          <c:y val="0.20761938219261086"/>
          <c:w val="0.84340449233319637"/>
          <c:h val="0.57642019722331672"/>
        </c:manualLayout>
      </c:layout>
      <c:lineChart>
        <c:grouping val="standard"/>
        <c:varyColors val="0"/>
        <c:ser>
          <c:idx val="0"/>
          <c:order val="0"/>
          <c:tx>
            <c:v>Plan</c:v>
          </c:tx>
          <c:spPr>
            <a:ln w="38100"/>
          </c:spPr>
          <c:marker>
            <c:symbol val="diamond"/>
            <c:size val="10"/>
          </c:marker>
          <c:cat>
            <c:strRef>
              <c:f>'Countermeasure Template'!$D$10:$O$10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'Countermeasure Template'!$D$11:$O$11</c:f>
              <c:numCache>
                <c:formatCode>"$"#,##0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46</c:v>
                </c:pt>
              </c:numCache>
            </c:numRef>
          </c:val>
          <c:smooth val="0"/>
        </c:ser>
        <c:ser>
          <c:idx val="1"/>
          <c:order val="1"/>
          <c:tx>
            <c:v>Actual</c:v>
          </c:tx>
          <c:spPr>
            <a:ln w="38100"/>
          </c:spPr>
          <c:cat>
            <c:strRef>
              <c:f>'Countermeasure Template'!$D$10:$O$10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'Countermeasure Template'!$D$12:$O$12</c:f>
              <c:numCache>
                <c:formatCode>"$"#,##0</c:formatCode>
                <c:ptCount val="12"/>
                <c:pt idx="0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v>Forecast</c:v>
          </c:tx>
          <c:spPr>
            <a:ln w="38100"/>
          </c:spPr>
          <c:cat>
            <c:strRef>
              <c:f>'Countermeasure Template'!$D$10:$O$10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'Countermeasure Template'!$D$13:$O$13</c:f>
              <c:numCache>
                <c:formatCode>"$"#,##0</c:formatCode>
                <c:ptCount val="12"/>
                <c:pt idx="0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974304"/>
        <c:axId val="344977440"/>
      </c:lineChart>
      <c:catAx>
        <c:axId val="3449743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4977440"/>
        <c:crosses val="autoZero"/>
        <c:auto val="0"/>
        <c:lblAlgn val="ctr"/>
        <c:lblOffset val="100"/>
        <c:noMultiLvlLbl val="0"/>
      </c:catAx>
      <c:valAx>
        <c:axId val="344977440"/>
        <c:scaling>
          <c:orientation val="minMax"/>
          <c:max val="3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[ Target Units]</a:t>
                </a:r>
              </a:p>
            </c:rich>
          </c:tx>
          <c:layout>
            <c:manualLayout>
              <c:xMode val="edge"/>
              <c:yMode val="edge"/>
              <c:x val="1.2228433277901331E-2"/>
              <c:y val="0.40308456008216403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4974304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61370572953189"/>
          <c:y val="7.8184411731142378E-2"/>
          <c:w val="0.51872052253010426"/>
          <c:h val="0.1061451557685725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95251</xdr:colOff>
      <xdr:row>11</xdr:row>
      <xdr:rowOff>694195</xdr:rowOff>
    </xdr:from>
    <xdr:to>
      <xdr:col>5</xdr:col>
      <xdr:colOff>4100272</xdr:colOff>
      <xdr:row>11</xdr:row>
      <xdr:rowOff>4011155</xdr:rowOff>
    </xdr:to>
    <xdr:grpSp>
      <xdr:nvGrpSpPr>
        <xdr:cNvPr id="153351" name="Group 1"/>
        <xdr:cNvGrpSpPr>
          <a:grpSpLocks/>
        </xdr:cNvGrpSpPr>
      </xdr:nvGrpSpPr>
      <xdr:grpSpPr bwMode="auto">
        <a:xfrm>
          <a:off x="1827069" y="4792831"/>
          <a:ext cx="4005021" cy="3316960"/>
          <a:chOff x="1321221" y="3464111"/>
          <a:chExt cx="4008437" cy="3731529"/>
        </a:xfrm>
      </xdr:grpSpPr>
      <xdr:sp macro="" textlink="">
        <xdr:nvSpPr>
          <xdr:cNvPr id="6" name="Text Box 6"/>
          <xdr:cNvSpPr txBox="1">
            <a:spLocks noChangeArrowheads="1"/>
          </xdr:cNvSpPr>
        </xdr:nvSpPr>
        <xdr:spPr bwMode="auto">
          <a:xfrm>
            <a:off x="2483452" y="6817598"/>
            <a:ext cx="1582499" cy="3780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Strategy Summary</a:t>
            </a:r>
          </a:p>
        </xdr:txBody>
      </xdr:sp>
      <xdr:sp macro="" textlink="">
        <xdr:nvSpPr>
          <xdr:cNvPr id="7" name="Text Box 1"/>
          <xdr:cNvSpPr txBox="1">
            <a:spLocks noChangeArrowheads="1"/>
          </xdr:cNvSpPr>
        </xdr:nvSpPr>
        <xdr:spPr bwMode="auto">
          <a:xfrm>
            <a:off x="2374389" y="3464111"/>
            <a:ext cx="1982890" cy="8820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Priority</a:t>
            </a:r>
          </a:p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Initiatives</a:t>
            </a:r>
          </a:p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(HOW)</a:t>
            </a:r>
          </a:p>
        </xdr:txBody>
      </xdr:sp>
      <xdr:sp macro="" textlink="">
        <xdr:nvSpPr>
          <xdr:cNvPr id="8" name="Text Box 3"/>
          <xdr:cNvSpPr txBox="1">
            <a:spLocks noChangeArrowheads="1"/>
          </xdr:cNvSpPr>
        </xdr:nvSpPr>
        <xdr:spPr bwMode="auto">
          <a:xfrm>
            <a:off x="1321221" y="5006373"/>
            <a:ext cx="1649231" cy="9596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chemeClr val="tx1"/>
                </a:solidFill>
                <a:latin typeface="Arial"/>
                <a:cs typeface="Arial"/>
              </a:rPr>
              <a:t>Objectives</a:t>
            </a:r>
          </a:p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chemeClr val="tx1"/>
                </a:solidFill>
                <a:latin typeface="Arial"/>
                <a:cs typeface="Arial"/>
              </a:rPr>
              <a:t>(WHAT)</a:t>
            </a:r>
          </a:p>
        </xdr:txBody>
      </xdr:sp>
      <xdr:sp macro="" textlink="">
        <xdr:nvSpPr>
          <xdr:cNvPr id="9" name="Text Box 4"/>
          <xdr:cNvSpPr txBox="1">
            <a:spLocks noChangeArrowheads="1"/>
          </xdr:cNvSpPr>
        </xdr:nvSpPr>
        <xdr:spPr bwMode="auto">
          <a:xfrm>
            <a:off x="3527897" y="5017289"/>
            <a:ext cx="1801761" cy="8724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Targets</a:t>
            </a:r>
          </a:p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(HOW MUCH &amp; WHEN)  </a:t>
            </a:r>
            <a:endParaRPr lang="en-US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lnSpc>
                <a:spcPts val="1100"/>
              </a:lnSpc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</xdr:colOff>
      <xdr:row>6</xdr:row>
      <xdr:rowOff>73025</xdr:rowOff>
    </xdr:from>
    <xdr:to>
      <xdr:col>23</xdr:col>
      <xdr:colOff>1654175</xdr:colOff>
      <xdr:row>7</xdr:row>
      <xdr:rowOff>0</xdr:rowOff>
    </xdr:to>
    <xdr:graphicFrame macro="">
      <xdr:nvGraphicFramePr>
        <xdr:cNvPr id="339091" name="Paret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19050</xdr:colOff>
      <xdr:row>6</xdr:row>
      <xdr:rowOff>63500</xdr:rowOff>
    </xdr:from>
    <xdr:to>
      <xdr:col>14</xdr:col>
      <xdr:colOff>114300</xdr:colOff>
      <xdr:row>6</xdr:row>
      <xdr:rowOff>3568700</xdr:rowOff>
    </xdr:to>
    <xdr:graphicFrame macro="">
      <xdr:nvGraphicFramePr>
        <xdr:cNvPr id="339092" name="Monthly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 bwMode="auto">
        <a:noFill/>
        <a:ln w="9525">
          <a:noFill/>
          <a:miter lim="800000"/>
          <a:headEnd/>
          <a:tailEnd/>
        </a:ln>
      </a:spPr>
      <a:bodyPr vertOverflow="clip" wrap="square" lIns="27432" tIns="22860" rIns="27432" bIns="0" anchor="t" upright="1"/>
      <a:lstStyle>
        <a:defPPr algn="ctr" rtl="0">
          <a:defRPr sz="1200" b="1" i="0" u="none" strike="noStrike" baseline="0">
            <a:solidFill>
              <a:srgbClr val="000000"/>
            </a:solidFill>
            <a:latin typeface="Arial"/>
            <a:cs typeface="Arial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S15"/>
  <sheetViews>
    <sheetView showGridLines="0" tabSelected="1" view="pageBreakPreview" zoomScale="66" zoomScaleNormal="85" zoomScaleSheetLayoutView="66" workbookViewId="0">
      <selection activeCell="B1" sqref="B1:F1"/>
    </sheetView>
  </sheetViews>
  <sheetFormatPr defaultRowHeight="12.75" x14ac:dyDescent="0.2"/>
  <cols>
    <col min="1" max="1" width="0.85546875" style="72" customWidth="1"/>
    <col min="2" max="2" width="6.28515625" bestFit="1" customWidth="1"/>
    <col min="3" max="5" width="6.28515625" customWidth="1"/>
    <col min="6" max="6" width="61.85546875" customWidth="1"/>
    <col min="7" max="7" width="3.28515625" customWidth="1"/>
    <col min="8" max="34" width="6.28515625" customWidth="1"/>
    <col min="35" max="35" width="5.140625" customWidth="1"/>
    <col min="36" max="46" width="4.5703125" customWidth="1"/>
    <col min="47" max="51" width="4.5703125" hidden="1" customWidth="1"/>
    <col min="52" max="52" width="4.5703125" customWidth="1"/>
    <col min="53" max="53" width="0.85546875" style="72" customWidth="1"/>
  </cols>
  <sheetData>
    <row r="1" spans="1:71" s="1" customFormat="1" ht="30" customHeight="1" x14ac:dyDescent="0.4">
      <c r="A1" s="76"/>
      <c r="B1" s="252" t="s">
        <v>104</v>
      </c>
      <c r="C1" s="253"/>
      <c r="D1" s="253"/>
      <c r="E1" s="253"/>
      <c r="F1" s="253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50" t="s">
        <v>109</v>
      </c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1"/>
      <c r="BA1" s="76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</row>
    <row r="2" spans="1:71" s="73" customFormat="1" ht="27" customHeight="1" x14ac:dyDescent="0.2">
      <c r="A2" s="76"/>
      <c r="B2" s="247" t="s">
        <v>105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9"/>
      <c r="BA2" s="76"/>
    </row>
    <row r="3" spans="1:71" s="5" customFormat="1" ht="30" customHeight="1" x14ac:dyDescent="0.2">
      <c r="A3" s="72"/>
      <c r="B3" s="84" t="s">
        <v>109</v>
      </c>
      <c r="C3" s="84"/>
      <c r="D3" s="84"/>
      <c r="E3" s="84" t="s">
        <v>13</v>
      </c>
      <c r="F3" s="87" t="s">
        <v>126</v>
      </c>
      <c r="G3" s="12"/>
      <c r="H3" s="85" t="s">
        <v>13</v>
      </c>
      <c r="I3" s="85" t="s">
        <v>13</v>
      </c>
      <c r="J3" s="85" t="s">
        <v>13</v>
      </c>
      <c r="K3" s="85" t="s">
        <v>13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71" t="s">
        <v>109</v>
      </c>
      <c r="AJ3" s="6" t="s">
        <v>109</v>
      </c>
      <c r="AK3" s="6"/>
      <c r="AL3" s="230" t="s">
        <v>14</v>
      </c>
      <c r="AM3" s="230" t="s">
        <v>14</v>
      </c>
      <c r="AN3" s="6"/>
      <c r="AO3" s="229"/>
      <c r="AP3" s="6" t="s">
        <v>13</v>
      </c>
      <c r="AQ3" s="230" t="s">
        <v>14</v>
      </c>
      <c r="AR3" s="230" t="s">
        <v>14</v>
      </c>
      <c r="AS3" s="230" t="s">
        <v>14</v>
      </c>
      <c r="AT3" s="230" t="s">
        <v>14</v>
      </c>
      <c r="AU3" s="6"/>
      <c r="AV3" s="6"/>
      <c r="AW3" s="6"/>
      <c r="AX3" s="6"/>
      <c r="AY3" s="6"/>
      <c r="AZ3" s="6"/>
      <c r="BA3" s="74"/>
    </row>
    <row r="4" spans="1:71" s="5" customFormat="1" ht="30" customHeight="1" x14ac:dyDescent="0.2">
      <c r="A4" s="72"/>
      <c r="B4" s="11"/>
      <c r="C4" s="11"/>
      <c r="D4" s="84" t="s">
        <v>13</v>
      </c>
      <c r="E4" s="84" t="s">
        <v>109</v>
      </c>
      <c r="F4" s="87" t="s">
        <v>127</v>
      </c>
      <c r="G4" s="12"/>
      <c r="H4" s="10"/>
      <c r="I4" s="85"/>
      <c r="J4" s="85" t="s">
        <v>109</v>
      </c>
      <c r="K4" s="85" t="s">
        <v>109</v>
      </c>
      <c r="L4" s="85" t="s">
        <v>13</v>
      </c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2"/>
      <c r="AA4" s="2"/>
      <c r="AB4" s="2"/>
      <c r="AC4" s="2"/>
      <c r="AD4" s="2"/>
      <c r="AE4" s="2"/>
      <c r="AF4" s="2"/>
      <c r="AG4" s="2"/>
      <c r="AH4" s="2"/>
      <c r="AI4" s="71" t="s">
        <v>109</v>
      </c>
      <c r="AJ4" s="6" t="s">
        <v>13</v>
      </c>
      <c r="AK4" s="6"/>
      <c r="AL4" s="230" t="s">
        <v>14</v>
      </c>
      <c r="AM4" s="230" t="s">
        <v>14</v>
      </c>
      <c r="AN4" s="6"/>
      <c r="AO4" s="230"/>
      <c r="AP4" s="230"/>
      <c r="AQ4" s="230"/>
      <c r="AR4" s="6"/>
      <c r="AS4" s="6"/>
      <c r="AT4" s="6"/>
      <c r="AU4" s="6"/>
      <c r="AV4" s="6"/>
      <c r="AW4" s="6"/>
      <c r="AX4" s="6"/>
      <c r="AY4" s="6"/>
      <c r="AZ4" s="6"/>
      <c r="BA4" s="72"/>
    </row>
    <row r="5" spans="1:71" s="5" customFormat="1" ht="30" customHeight="1" x14ac:dyDescent="0.2">
      <c r="A5" s="72"/>
      <c r="B5" s="11"/>
      <c r="C5" s="11"/>
      <c r="D5" s="84" t="s">
        <v>13</v>
      </c>
      <c r="E5" s="84"/>
      <c r="F5" s="87" t="s">
        <v>124</v>
      </c>
      <c r="G5" s="12"/>
      <c r="H5" s="10"/>
      <c r="I5" s="85"/>
      <c r="J5" s="85"/>
      <c r="K5" s="85"/>
      <c r="L5" s="2"/>
      <c r="M5" s="85" t="s">
        <v>13</v>
      </c>
      <c r="N5" s="85" t="s">
        <v>13</v>
      </c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2"/>
      <c r="AA5" s="2"/>
      <c r="AB5" s="2"/>
      <c r="AC5" s="2"/>
      <c r="AD5" s="2"/>
      <c r="AE5" s="2"/>
      <c r="AF5" s="2"/>
      <c r="AG5" s="2"/>
      <c r="AH5" s="2"/>
      <c r="AI5" s="71"/>
      <c r="AJ5" s="6" t="s">
        <v>13</v>
      </c>
      <c r="AK5" s="6"/>
      <c r="AL5" s="230" t="s">
        <v>14</v>
      </c>
      <c r="AM5" s="230" t="s">
        <v>14</v>
      </c>
      <c r="AN5" s="6"/>
      <c r="AO5" s="230"/>
      <c r="AP5" s="230"/>
      <c r="AQ5" s="230"/>
      <c r="AR5" s="6"/>
      <c r="AS5" s="6"/>
      <c r="AT5" s="6"/>
      <c r="AU5" s="6"/>
      <c r="AV5" s="6"/>
      <c r="AW5" s="6"/>
      <c r="AX5" s="6"/>
      <c r="AY5" s="6"/>
      <c r="AZ5" s="6"/>
      <c r="BA5" s="72"/>
    </row>
    <row r="6" spans="1:71" s="5" customFormat="1" ht="30" customHeight="1" x14ac:dyDescent="0.2">
      <c r="A6" s="72"/>
      <c r="B6" s="11"/>
      <c r="C6" s="84" t="s">
        <v>13</v>
      </c>
      <c r="D6" s="11"/>
      <c r="E6" s="84"/>
      <c r="F6" s="87" t="s">
        <v>113</v>
      </c>
      <c r="G6" s="12"/>
      <c r="H6" s="2"/>
      <c r="I6" s="2"/>
      <c r="J6" s="2"/>
      <c r="K6" s="2"/>
      <c r="L6" s="2"/>
      <c r="M6" s="2"/>
      <c r="N6" s="2"/>
      <c r="O6" s="85" t="s">
        <v>13</v>
      </c>
      <c r="P6" s="85" t="s">
        <v>109</v>
      </c>
      <c r="Q6" s="2"/>
      <c r="R6" s="2"/>
      <c r="S6" s="2"/>
      <c r="T6" s="2"/>
      <c r="U6" s="2"/>
      <c r="V6" s="2"/>
      <c r="W6" s="2"/>
      <c r="X6" s="2"/>
      <c r="Y6" s="2" t="s">
        <v>109</v>
      </c>
      <c r="Z6" s="85" t="s">
        <v>109</v>
      </c>
      <c r="AA6" s="85"/>
      <c r="AB6" s="85"/>
      <c r="AC6" s="85"/>
      <c r="AD6" s="85"/>
      <c r="AE6" s="85"/>
      <c r="AF6" s="85"/>
      <c r="AG6" s="85"/>
      <c r="AH6" s="85"/>
      <c r="AI6" s="71"/>
      <c r="AJ6" s="6"/>
      <c r="AK6" s="6"/>
      <c r="AL6" s="230" t="s">
        <v>14</v>
      </c>
      <c r="AM6" s="230" t="s">
        <v>14</v>
      </c>
      <c r="AN6" s="6"/>
      <c r="AO6" s="6" t="s">
        <v>13</v>
      </c>
      <c r="AP6" s="230"/>
      <c r="AQ6" s="230"/>
      <c r="AR6" s="6"/>
      <c r="AS6" s="6"/>
      <c r="AT6" s="6"/>
      <c r="AU6" s="6"/>
      <c r="AV6" s="6"/>
      <c r="AW6" s="6"/>
      <c r="AX6" s="6"/>
      <c r="AY6" s="6"/>
      <c r="AZ6" s="6"/>
      <c r="BA6" s="72"/>
    </row>
    <row r="7" spans="1:71" s="5" customFormat="1" ht="30" customHeight="1" x14ac:dyDescent="0.2">
      <c r="A7" s="72"/>
      <c r="B7" s="11"/>
      <c r="C7" s="84" t="s">
        <v>13</v>
      </c>
      <c r="D7" s="11"/>
      <c r="E7" s="84"/>
      <c r="F7" s="87" t="s">
        <v>114</v>
      </c>
      <c r="G7" s="12"/>
      <c r="H7" s="2"/>
      <c r="I7" s="2"/>
      <c r="J7" s="2"/>
      <c r="K7" s="2"/>
      <c r="L7" s="2"/>
      <c r="M7" s="2"/>
      <c r="N7" s="2"/>
      <c r="O7" s="2"/>
      <c r="P7" s="85" t="s">
        <v>13</v>
      </c>
      <c r="Q7" s="85" t="s">
        <v>13</v>
      </c>
      <c r="R7" s="85" t="s">
        <v>13</v>
      </c>
      <c r="S7" s="85" t="s">
        <v>109</v>
      </c>
      <c r="T7" s="85" t="s">
        <v>109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71"/>
      <c r="AJ7" s="6"/>
      <c r="AK7" s="6" t="s">
        <v>13</v>
      </c>
      <c r="AL7" s="230" t="s">
        <v>14</v>
      </c>
      <c r="AM7" s="230" t="s">
        <v>14</v>
      </c>
      <c r="AN7" s="6"/>
      <c r="AO7" s="230"/>
      <c r="AP7" s="230"/>
      <c r="AQ7" s="230"/>
      <c r="AR7" s="6"/>
      <c r="AS7" s="6"/>
      <c r="AT7" s="6"/>
      <c r="AU7" s="6"/>
      <c r="AV7" s="6"/>
      <c r="AW7" s="6"/>
      <c r="AX7" s="6"/>
      <c r="AY7" s="6"/>
      <c r="AZ7" s="6"/>
      <c r="BA7" s="72"/>
    </row>
    <row r="8" spans="1:71" s="5" customFormat="1" ht="30" customHeight="1" x14ac:dyDescent="0.2">
      <c r="A8" s="72"/>
      <c r="B8" s="11"/>
      <c r="C8" s="84" t="s">
        <v>13</v>
      </c>
      <c r="D8" s="11"/>
      <c r="E8" s="11"/>
      <c r="F8" s="87" t="s">
        <v>128</v>
      </c>
      <c r="G8" s="1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 t="s">
        <v>13</v>
      </c>
      <c r="T8" s="85" t="s">
        <v>13</v>
      </c>
      <c r="U8" s="85" t="s">
        <v>13</v>
      </c>
      <c r="V8" s="85" t="s">
        <v>13</v>
      </c>
      <c r="W8" s="85" t="s">
        <v>13</v>
      </c>
      <c r="X8" s="85" t="s">
        <v>13</v>
      </c>
      <c r="Y8" s="85" t="s">
        <v>13</v>
      </c>
      <c r="Z8" s="85" t="s">
        <v>13</v>
      </c>
      <c r="AA8" s="2"/>
      <c r="AB8" s="2"/>
      <c r="AC8" s="2"/>
      <c r="AD8" s="2"/>
      <c r="AE8" s="2"/>
      <c r="AF8" s="2"/>
      <c r="AG8" s="2"/>
      <c r="AH8" s="2"/>
      <c r="AI8" s="71" t="s">
        <v>109</v>
      </c>
      <c r="AJ8" s="6"/>
      <c r="AK8" s="6" t="s">
        <v>13</v>
      </c>
      <c r="AL8" s="230" t="s">
        <v>14</v>
      </c>
      <c r="AM8" s="230" t="s">
        <v>14</v>
      </c>
      <c r="AN8" s="6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72"/>
    </row>
    <row r="9" spans="1:71" s="5" customFormat="1" ht="30" customHeight="1" x14ac:dyDescent="0.2">
      <c r="A9" s="72"/>
      <c r="B9" s="84" t="s">
        <v>13</v>
      </c>
      <c r="C9" s="84"/>
      <c r="D9" s="11"/>
      <c r="E9" s="11"/>
      <c r="F9" s="87" t="s">
        <v>115</v>
      </c>
      <c r="G9" s="12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 t="s">
        <v>109</v>
      </c>
      <c r="V9" s="85"/>
      <c r="W9" s="85"/>
      <c r="X9" s="85"/>
      <c r="Y9" s="85"/>
      <c r="Z9" s="2"/>
      <c r="AA9" s="85" t="s">
        <v>13</v>
      </c>
      <c r="AB9" s="85" t="s">
        <v>13</v>
      </c>
      <c r="AC9" s="85" t="s">
        <v>13</v>
      </c>
      <c r="AD9" s="2"/>
      <c r="AE9" s="2"/>
      <c r="AF9" s="2"/>
      <c r="AG9" s="2"/>
      <c r="AH9" s="2"/>
      <c r="AI9" s="71"/>
      <c r="AJ9" s="6"/>
      <c r="AK9" s="6"/>
      <c r="AL9" s="230" t="s">
        <v>14</v>
      </c>
      <c r="AM9" s="230" t="s">
        <v>14</v>
      </c>
      <c r="AN9" s="6"/>
      <c r="AO9" s="6" t="s">
        <v>13</v>
      </c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72"/>
    </row>
    <row r="10" spans="1:71" s="5" customFormat="1" ht="30" customHeight="1" x14ac:dyDescent="0.2">
      <c r="A10" s="72"/>
      <c r="B10" s="84" t="s">
        <v>13</v>
      </c>
      <c r="C10" s="84"/>
      <c r="D10" s="11"/>
      <c r="E10" s="11"/>
      <c r="F10" s="87" t="s">
        <v>116</v>
      </c>
      <c r="G10" s="12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2"/>
      <c r="AA10" s="2"/>
      <c r="AB10" s="2"/>
      <c r="AC10" s="2"/>
      <c r="AD10" s="85" t="s">
        <v>13</v>
      </c>
      <c r="AE10" s="85" t="s">
        <v>13</v>
      </c>
      <c r="AF10" s="85" t="s">
        <v>13</v>
      </c>
      <c r="AG10" s="85"/>
      <c r="AH10" s="85"/>
      <c r="AI10" s="71"/>
      <c r="AJ10" s="6"/>
      <c r="AK10" s="6"/>
      <c r="AL10" s="230" t="s">
        <v>14</v>
      </c>
      <c r="AM10" s="230" t="s">
        <v>14</v>
      </c>
      <c r="AN10" s="6" t="s">
        <v>13</v>
      </c>
      <c r="AO10" s="230" t="s">
        <v>14</v>
      </c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72"/>
    </row>
    <row r="11" spans="1:71" s="5" customFormat="1" ht="30" customHeight="1" x14ac:dyDescent="0.2">
      <c r="A11" s="72"/>
      <c r="B11" s="84" t="s">
        <v>13</v>
      </c>
      <c r="C11" s="11"/>
      <c r="D11" s="11"/>
      <c r="E11" s="11"/>
      <c r="F11" s="87" t="s">
        <v>129</v>
      </c>
      <c r="G11" s="1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85" t="s">
        <v>109</v>
      </c>
      <c r="AA11" s="85"/>
      <c r="AB11" s="85"/>
      <c r="AC11" s="85"/>
      <c r="AD11" s="85"/>
      <c r="AE11" s="85"/>
      <c r="AF11" s="85"/>
      <c r="AG11" s="85" t="s">
        <v>13</v>
      </c>
      <c r="AH11" s="85" t="s">
        <v>13</v>
      </c>
      <c r="AI11" s="71" t="s">
        <v>109</v>
      </c>
      <c r="AJ11" s="230" t="s">
        <v>14</v>
      </c>
      <c r="AK11" s="230" t="s">
        <v>14</v>
      </c>
      <c r="AL11" s="230" t="s">
        <v>14</v>
      </c>
      <c r="AM11" s="230" t="s">
        <v>14</v>
      </c>
      <c r="AN11" s="230"/>
      <c r="AO11" s="230"/>
      <c r="AP11" s="230" t="s">
        <v>14</v>
      </c>
      <c r="AQ11" s="6" t="s">
        <v>13</v>
      </c>
      <c r="AR11" s="230" t="s">
        <v>14</v>
      </c>
      <c r="AS11" s="230" t="s">
        <v>14</v>
      </c>
      <c r="AT11" s="230" t="s">
        <v>14</v>
      </c>
      <c r="AU11" s="230"/>
      <c r="AV11" s="230"/>
      <c r="AW11" s="230"/>
      <c r="AX11" s="230"/>
      <c r="AY11" s="230"/>
      <c r="AZ11" s="230"/>
      <c r="BA11" s="72"/>
    </row>
    <row r="12" spans="1:71" s="7" customFormat="1" ht="406.5" customHeight="1" x14ac:dyDescent="0.2">
      <c r="A12" s="75"/>
      <c r="B12" s="212" t="s">
        <v>154</v>
      </c>
      <c r="C12" s="212" t="s">
        <v>151</v>
      </c>
      <c r="D12" s="216" t="s">
        <v>152</v>
      </c>
      <c r="E12" s="212" t="s">
        <v>153</v>
      </c>
      <c r="F12" s="213"/>
      <c r="G12" s="217"/>
      <c r="H12" s="218" t="s">
        <v>111</v>
      </c>
      <c r="I12" s="218" t="s">
        <v>130</v>
      </c>
      <c r="J12" s="219" t="s">
        <v>131</v>
      </c>
      <c r="K12" s="218" t="s">
        <v>112</v>
      </c>
      <c r="L12" s="218" t="s">
        <v>132</v>
      </c>
      <c r="M12" s="218" t="s">
        <v>133</v>
      </c>
      <c r="N12" s="218" t="s">
        <v>134</v>
      </c>
      <c r="O12" s="220" t="s">
        <v>135</v>
      </c>
      <c r="P12" s="220" t="s">
        <v>157</v>
      </c>
      <c r="Q12" s="220" t="s">
        <v>138</v>
      </c>
      <c r="R12" s="220" t="s">
        <v>139</v>
      </c>
      <c r="S12" s="220" t="s">
        <v>140</v>
      </c>
      <c r="T12" s="220" t="s">
        <v>158</v>
      </c>
      <c r="U12" s="231" t="s">
        <v>149</v>
      </c>
      <c r="V12" s="231" t="s">
        <v>141</v>
      </c>
      <c r="W12" s="220" t="s">
        <v>150</v>
      </c>
      <c r="X12" s="220" t="s">
        <v>142</v>
      </c>
      <c r="Y12" s="220" t="s">
        <v>159</v>
      </c>
      <c r="Z12" s="220" t="s">
        <v>160</v>
      </c>
      <c r="AA12" s="220" t="s">
        <v>143</v>
      </c>
      <c r="AB12" s="220" t="s">
        <v>144</v>
      </c>
      <c r="AC12" s="220" t="s">
        <v>145</v>
      </c>
      <c r="AD12" s="220" t="s">
        <v>161</v>
      </c>
      <c r="AE12" s="220" t="s">
        <v>146</v>
      </c>
      <c r="AF12" s="231" t="s">
        <v>162</v>
      </c>
      <c r="AG12" s="220" t="s">
        <v>147</v>
      </c>
      <c r="AH12" s="231" t="s">
        <v>148</v>
      </c>
      <c r="AI12" s="70"/>
      <c r="AJ12" s="211" t="s">
        <v>117</v>
      </c>
      <c r="AK12" s="211" t="s">
        <v>125</v>
      </c>
      <c r="AL12" s="211" t="s">
        <v>118</v>
      </c>
      <c r="AM12" s="211" t="s">
        <v>119</v>
      </c>
      <c r="AN12" s="211" t="s">
        <v>120</v>
      </c>
      <c r="AO12" s="211" t="s">
        <v>121</v>
      </c>
      <c r="AP12" s="211" t="s">
        <v>122</v>
      </c>
      <c r="AQ12" s="211" t="s">
        <v>123</v>
      </c>
      <c r="AR12" s="211" t="s">
        <v>136</v>
      </c>
      <c r="AS12" s="211" t="s">
        <v>163</v>
      </c>
      <c r="AT12" s="211" t="s">
        <v>137</v>
      </c>
      <c r="AU12" s="88"/>
      <c r="AV12" s="88"/>
      <c r="AW12" s="88"/>
      <c r="AX12" s="88"/>
      <c r="AY12" s="88"/>
      <c r="AZ12" s="211"/>
      <c r="BA12" s="75"/>
    </row>
    <row r="13" spans="1:71" s="5" customFormat="1" ht="30" customHeight="1" x14ac:dyDescent="0.2">
      <c r="A13" s="72"/>
      <c r="B13" s="86" t="s">
        <v>13</v>
      </c>
      <c r="C13" s="86" t="s">
        <v>13</v>
      </c>
      <c r="D13" s="86" t="s">
        <v>13</v>
      </c>
      <c r="E13" s="86" t="s">
        <v>13</v>
      </c>
      <c r="F13" s="214" t="s">
        <v>107</v>
      </c>
      <c r="G13" s="254" t="s">
        <v>110</v>
      </c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8" t="s">
        <v>22</v>
      </c>
      <c r="AK13" s="258"/>
      <c r="AL13" s="258"/>
      <c r="AM13" s="258"/>
      <c r="AN13" s="258"/>
      <c r="AO13" s="258"/>
      <c r="AP13" s="258"/>
      <c r="AQ13" s="258"/>
      <c r="AR13" s="258"/>
      <c r="AS13" s="258"/>
      <c r="AT13" s="259"/>
      <c r="AU13" s="259"/>
      <c r="AV13" s="259"/>
      <c r="AW13" s="259"/>
      <c r="AX13" s="259"/>
      <c r="AY13" s="259"/>
      <c r="AZ13" s="260"/>
      <c r="BA13" s="72"/>
    </row>
    <row r="14" spans="1:71" s="5" customFormat="1" ht="30" customHeight="1" x14ac:dyDescent="0.2">
      <c r="A14" s="72"/>
      <c r="B14" s="86" t="s">
        <v>13</v>
      </c>
      <c r="C14" s="86"/>
      <c r="D14" s="86" t="s">
        <v>13</v>
      </c>
      <c r="E14" s="86"/>
      <c r="F14" s="215" t="s">
        <v>106</v>
      </c>
      <c r="G14" s="256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21" t="s">
        <v>13</v>
      </c>
      <c r="AK14" s="221"/>
      <c r="AL14" s="222" t="s">
        <v>15</v>
      </c>
      <c r="AM14" s="223"/>
      <c r="AN14" s="223"/>
      <c r="AO14" s="221"/>
      <c r="AP14" s="224"/>
      <c r="AQ14" s="224"/>
      <c r="AR14" s="224"/>
      <c r="AS14" s="224"/>
      <c r="AT14" s="3"/>
      <c r="AU14" s="3"/>
      <c r="AV14" s="3"/>
      <c r="AW14" s="3"/>
      <c r="AX14" s="3"/>
      <c r="AY14" s="3"/>
      <c r="AZ14" s="8"/>
      <c r="BA14" s="72"/>
    </row>
    <row r="15" spans="1:71" s="5" customFormat="1" ht="30" customHeight="1" x14ac:dyDescent="0.2">
      <c r="A15" s="72"/>
      <c r="B15" s="86" t="s">
        <v>13</v>
      </c>
      <c r="C15" s="86"/>
      <c r="D15" s="86" t="s">
        <v>13</v>
      </c>
      <c r="E15" s="86" t="s">
        <v>13</v>
      </c>
      <c r="F15" s="215" t="s">
        <v>108</v>
      </c>
      <c r="G15" s="256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25" t="s">
        <v>14</v>
      </c>
      <c r="AK15" s="225"/>
      <c r="AL15" s="226" t="s">
        <v>67</v>
      </c>
      <c r="AM15" s="226"/>
      <c r="AN15" s="227"/>
      <c r="AO15" s="225"/>
      <c r="AP15" s="228"/>
      <c r="AQ15" s="228"/>
      <c r="AR15" s="228"/>
      <c r="AS15" s="228"/>
      <c r="AT15" s="4"/>
      <c r="AU15" s="4"/>
      <c r="AV15" s="4"/>
      <c r="AW15" s="4"/>
      <c r="AX15" s="4"/>
      <c r="AY15" s="4"/>
      <c r="AZ15" s="9"/>
      <c r="BA15" s="72"/>
    </row>
  </sheetData>
  <mergeCells count="5">
    <mergeCell ref="B2:AZ2"/>
    <mergeCell ref="AI1:AZ1"/>
    <mergeCell ref="B1:F1"/>
    <mergeCell ref="G13:AI15"/>
    <mergeCell ref="AJ13:AZ13"/>
  </mergeCells>
  <phoneticPr fontId="0" type="noConversion"/>
  <printOptions horizontalCentered="1"/>
  <pageMargins left="0.2" right="0.2" top="0.75" bottom="0.2" header="0.3" footer="0.3"/>
  <pageSetup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78"/>
  <sheetViews>
    <sheetView showGridLines="0" view="pageBreakPreview" zoomScale="80" zoomScaleNormal="90" zoomScaleSheetLayoutView="80" workbookViewId="0">
      <selection activeCell="F5" sqref="F5:F6"/>
    </sheetView>
  </sheetViews>
  <sheetFormatPr defaultRowHeight="12.75" x14ac:dyDescent="0.2"/>
  <cols>
    <col min="1" max="1" width="0.85546875" style="24" customWidth="1"/>
    <col min="2" max="2" width="4.5703125" style="24" customWidth="1"/>
    <col min="3" max="3" width="39.5703125" style="24" customWidth="1"/>
    <col min="4" max="4" width="35.7109375" style="25" customWidth="1"/>
    <col min="5" max="5" width="13.140625" style="25" customWidth="1"/>
    <col min="6" max="6" width="10.7109375" style="243" customWidth="1"/>
    <col min="7" max="7" width="7.140625" style="26" customWidth="1"/>
    <col min="8" max="18" width="8.140625" style="26" customWidth="1"/>
    <col min="19" max="19" width="8.140625" style="24" customWidth="1"/>
    <col min="20" max="21" width="13.42578125" style="241" customWidth="1"/>
    <col min="22" max="22" width="0.7109375" style="77" customWidth="1"/>
    <col min="23" max="16384" width="9.140625" style="24"/>
  </cols>
  <sheetData>
    <row r="1" spans="2:28" s="13" customFormat="1" ht="36.75" customHeight="1" x14ac:dyDescent="0.4">
      <c r="B1" s="269" t="s">
        <v>156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1" t="s">
        <v>109</v>
      </c>
      <c r="P1" s="271"/>
      <c r="Q1" s="271"/>
      <c r="R1" s="271"/>
      <c r="S1" s="271"/>
      <c r="T1" s="271"/>
      <c r="U1" s="272"/>
      <c r="V1" s="82"/>
      <c r="X1" s="14"/>
      <c r="Y1" s="14"/>
      <c r="Z1" s="14"/>
      <c r="AA1" s="14"/>
      <c r="AB1" s="14"/>
    </row>
    <row r="2" spans="2:28" s="209" customFormat="1" ht="26.25" customHeight="1" x14ac:dyDescent="0.2">
      <c r="B2" s="207" t="s">
        <v>155</v>
      </c>
      <c r="C2" s="190"/>
      <c r="D2" s="205"/>
      <c r="E2" s="206"/>
      <c r="F2" s="238"/>
      <c r="G2" s="206"/>
      <c r="H2" s="191"/>
      <c r="I2" s="191"/>
      <c r="J2" s="191"/>
      <c r="K2" s="191"/>
      <c r="L2" s="191"/>
      <c r="M2" s="275"/>
      <c r="N2" s="275"/>
      <c r="O2" s="275"/>
      <c r="P2" s="275"/>
      <c r="Q2" s="275"/>
      <c r="R2" s="275"/>
      <c r="S2" s="275"/>
      <c r="T2" s="275"/>
      <c r="U2" s="276"/>
      <c r="V2" s="208"/>
      <c r="X2" s="210"/>
      <c r="Y2" s="210"/>
      <c r="Z2" s="210"/>
      <c r="AA2" s="210"/>
      <c r="AB2" s="210"/>
    </row>
    <row r="3" spans="2:28" ht="30" customHeight="1" x14ac:dyDescent="0.2">
      <c r="B3" s="15"/>
      <c r="C3" s="83" t="s">
        <v>109</v>
      </c>
      <c r="D3" s="17"/>
      <c r="E3" s="18"/>
      <c r="F3" s="274" t="s">
        <v>20</v>
      </c>
      <c r="G3" s="274"/>
      <c r="H3" s="19"/>
      <c r="I3" s="273" t="s">
        <v>42</v>
      </c>
      <c r="J3" s="273"/>
      <c r="K3" s="20"/>
      <c r="L3" s="273" t="s">
        <v>41</v>
      </c>
      <c r="M3" s="273"/>
      <c r="N3" s="22"/>
      <c r="O3" s="23"/>
      <c r="P3" s="22"/>
      <c r="Q3" s="22"/>
      <c r="R3" s="21"/>
      <c r="S3" s="21"/>
      <c r="T3" s="244"/>
      <c r="U3" s="245"/>
      <c r="W3" s="16"/>
      <c r="X3" s="16"/>
      <c r="Y3" s="16"/>
      <c r="Z3" s="16"/>
      <c r="AA3" s="16"/>
    </row>
    <row r="4" spans="2:28" s="200" customFormat="1" ht="26.25" customHeight="1" thickBot="1" x14ac:dyDescent="0.25">
      <c r="B4" s="196" t="s">
        <v>0</v>
      </c>
      <c r="C4" s="197" t="s">
        <v>101</v>
      </c>
      <c r="D4" s="197" t="s">
        <v>21</v>
      </c>
      <c r="E4" s="50" t="s">
        <v>23</v>
      </c>
      <c r="F4" s="239" t="s">
        <v>87</v>
      </c>
      <c r="G4" s="50">
        <v>2015</v>
      </c>
      <c r="H4" s="50" t="s">
        <v>10</v>
      </c>
      <c r="I4" s="50" t="s">
        <v>11</v>
      </c>
      <c r="J4" s="50" t="s">
        <v>12</v>
      </c>
      <c r="K4" s="50" t="s">
        <v>1</v>
      </c>
      <c r="L4" s="50" t="s">
        <v>2</v>
      </c>
      <c r="M4" s="50" t="s">
        <v>3</v>
      </c>
      <c r="N4" s="50" t="s">
        <v>4</v>
      </c>
      <c r="O4" s="50" t="s">
        <v>5</v>
      </c>
      <c r="P4" s="50" t="s">
        <v>6</v>
      </c>
      <c r="Q4" s="50" t="s">
        <v>7</v>
      </c>
      <c r="R4" s="50" t="s">
        <v>8</v>
      </c>
      <c r="S4" s="50" t="s">
        <v>9</v>
      </c>
      <c r="T4" s="239" t="s">
        <v>47</v>
      </c>
      <c r="U4" s="239" t="s">
        <v>88</v>
      </c>
      <c r="V4" s="198"/>
      <c r="W4" s="199"/>
      <c r="X4" s="199"/>
      <c r="Y4" s="199"/>
      <c r="Z4" s="199"/>
      <c r="AA4" s="199"/>
    </row>
    <row r="5" spans="2:28" ht="40.5" customHeight="1" x14ac:dyDescent="0.2">
      <c r="B5" s="263">
        <v>1</v>
      </c>
      <c r="C5" s="261" t="str">
        <f>'Top Level Matrix'!F3</f>
        <v>Maintain minimal risk of personal injury &amp; asset damage through cost-effective training</v>
      </c>
      <c r="D5" s="265" t="str">
        <f>'Top Level Matrix'!H12</f>
        <v>All CAP pilots to fly a minimum of 2-hours per month</v>
      </c>
      <c r="E5" s="279" t="s">
        <v>165</v>
      </c>
      <c r="F5" s="277">
        <v>1.7</v>
      </c>
      <c r="G5" s="166" t="s">
        <v>24</v>
      </c>
      <c r="H5" s="232">
        <v>2</v>
      </c>
      <c r="I5" s="232">
        <v>2</v>
      </c>
      <c r="J5" s="232">
        <v>2</v>
      </c>
      <c r="K5" s="232">
        <v>2</v>
      </c>
      <c r="L5" s="232">
        <v>2</v>
      </c>
      <c r="M5" s="232">
        <v>2</v>
      </c>
      <c r="N5" s="232">
        <v>2</v>
      </c>
      <c r="O5" s="232">
        <v>2</v>
      </c>
      <c r="P5" s="232">
        <v>2</v>
      </c>
      <c r="Q5" s="232">
        <v>2</v>
      </c>
      <c r="R5" s="232">
        <v>2</v>
      </c>
      <c r="S5" s="232">
        <v>2</v>
      </c>
      <c r="T5" s="267" t="s">
        <v>164</v>
      </c>
      <c r="U5" s="267"/>
      <c r="W5" s="16"/>
      <c r="X5" s="16"/>
      <c r="Y5" s="16"/>
      <c r="Z5" s="16"/>
      <c r="AA5" s="16"/>
    </row>
    <row r="6" spans="2:28" ht="40.5" customHeight="1" thickBot="1" x14ac:dyDescent="0.25">
      <c r="B6" s="264"/>
      <c r="C6" s="262"/>
      <c r="D6" s="266"/>
      <c r="E6" s="280"/>
      <c r="F6" s="278"/>
      <c r="G6" s="89" t="s">
        <v>25</v>
      </c>
      <c r="H6" s="236">
        <v>2.1</v>
      </c>
      <c r="I6" s="236">
        <v>2.4</v>
      </c>
      <c r="J6" s="236">
        <v>2</v>
      </c>
      <c r="K6" s="237">
        <v>1.8</v>
      </c>
      <c r="L6" s="233"/>
      <c r="M6" s="233"/>
      <c r="N6" s="233"/>
      <c r="O6" s="233"/>
      <c r="P6" s="233"/>
      <c r="Q6" s="233"/>
      <c r="R6" s="233"/>
      <c r="S6" s="233"/>
      <c r="T6" s="268"/>
      <c r="U6" s="268"/>
      <c r="W6" s="16"/>
      <c r="X6" s="16"/>
      <c r="Y6" s="16"/>
      <c r="Z6" s="16"/>
      <c r="AA6" s="16"/>
    </row>
    <row r="7" spans="2:28" ht="40.5" customHeight="1" x14ac:dyDescent="0.2">
      <c r="B7" s="263">
        <v>2</v>
      </c>
      <c r="C7" s="261"/>
      <c r="D7" s="265" t="str">
        <f>'Top Level Matrix'!I12</f>
        <v>100% of ground teams participate in an AFAM training mission every 12 months</v>
      </c>
      <c r="E7" s="279"/>
      <c r="F7" s="277"/>
      <c r="G7" s="166" t="s">
        <v>24</v>
      </c>
      <c r="H7" s="232" t="s">
        <v>109</v>
      </c>
      <c r="I7" s="232" t="s">
        <v>109</v>
      </c>
      <c r="J7" s="232" t="s">
        <v>109</v>
      </c>
      <c r="K7" s="232" t="s">
        <v>109</v>
      </c>
      <c r="L7" s="232" t="s">
        <v>109</v>
      </c>
      <c r="M7" s="232" t="s">
        <v>109</v>
      </c>
      <c r="N7" s="232" t="s">
        <v>109</v>
      </c>
      <c r="O7" s="232" t="s">
        <v>109</v>
      </c>
      <c r="P7" s="232" t="s">
        <v>109</v>
      </c>
      <c r="Q7" s="232" t="s">
        <v>109</v>
      </c>
      <c r="R7" s="232" t="s">
        <v>109</v>
      </c>
      <c r="S7" s="232" t="s">
        <v>109</v>
      </c>
      <c r="T7" s="267" t="s">
        <v>109</v>
      </c>
      <c r="U7" s="267"/>
      <c r="W7" s="16"/>
      <c r="X7" s="16"/>
      <c r="Y7" s="16"/>
      <c r="Z7" s="16"/>
      <c r="AA7" s="16"/>
    </row>
    <row r="8" spans="2:28" ht="40.5" customHeight="1" thickBot="1" x14ac:dyDescent="0.25">
      <c r="B8" s="264"/>
      <c r="C8" s="262"/>
      <c r="D8" s="266"/>
      <c r="E8" s="280"/>
      <c r="F8" s="278"/>
      <c r="G8" s="89" t="s">
        <v>25</v>
      </c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68"/>
      <c r="U8" s="268"/>
      <c r="W8" s="16"/>
      <c r="X8" s="16"/>
      <c r="Y8" s="16"/>
      <c r="Z8" s="16"/>
      <c r="AA8" s="16"/>
    </row>
    <row r="9" spans="2:28" ht="40.5" customHeight="1" x14ac:dyDescent="0.2">
      <c r="B9" s="263">
        <v>3</v>
      </c>
      <c r="C9" s="261"/>
      <c r="D9" s="265" t="str">
        <f>'Top Level Matrix'!J12</f>
        <v>Conduct a minimum of 1 flight clinic per year</v>
      </c>
      <c r="E9" s="279" t="s">
        <v>109</v>
      </c>
      <c r="F9" s="277" t="s">
        <v>109</v>
      </c>
      <c r="G9" s="166" t="s">
        <v>24</v>
      </c>
      <c r="H9" s="234" t="s">
        <v>109</v>
      </c>
      <c r="I9" s="234" t="s">
        <v>109</v>
      </c>
      <c r="J9" s="234" t="s">
        <v>109</v>
      </c>
      <c r="K9" s="234" t="s">
        <v>109</v>
      </c>
      <c r="L9" s="234" t="s">
        <v>109</v>
      </c>
      <c r="M9" s="234" t="s">
        <v>109</v>
      </c>
      <c r="N9" s="234" t="s">
        <v>109</v>
      </c>
      <c r="O9" s="234" t="s">
        <v>109</v>
      </c>
      <c r="P9" s="234" t="s">
        <v>109</v>
      </c>
      <c r="Q9" s="234" t="s">
        <v>109</v>
      </c>
      <c r="R9" s="234" t="s">
        <v>109</v>
      </c>
      <c r="S9" s="234" t="s">
        <v>109</v>
      </c>
      <c r="T9" s="267" t="s">
        <v>109</v>
      </c>
      <c r="U9" s="267"/>
      <c r="W9" s="16"/>
      <c r="X9" s="16"/>
      <c r="Y9" s="16"/>
      <c r="Z9" s="16"/>
      <c r="AA9" s="16"/>
    </row>
    <row r="10" spans="2:28" ht="40.5" customHeight="1" thickBot="1" x14ac:dyDescent="0.25">
      <c r="B10" s="264"/>
      <c r="C10" s="262"/>
      <c r="D10" s="266"/>
      <c r="E10" s="280"/>
      <c r="F10" s="278"/>
      <c r="G10" s="89" t="s">
        <v>25</v>
      </c>
      <c r="H10" s="235" t="s">
        <v>109</v>
      </c>
      <c r="I10" s="233" t="s">
        <v>109</v>
      </c>
      <c r="J10" s="233" t="s">
        <v>109</v>
      </c>
      <c r="K10" s="233" t="s">
        <v>109</v>
      </c>
      <c r="L10" s="233" t="s">
        <v>109</v>
      </c>
      <c r="M10" s="233" t="s">
        <v>109</v>
      </c>
      <c r="N10" s="233" t="s">
        <v>109</v>
      </c>
      <c r="O10" s="233" t="s">
        <v>109</v>
      </c>
      <c r="P10" s="233" t="s">
        <v>109</v>
      </c>
      <c r="Q10" s="233"/>
      <c r="R10" s="233"/>
      <c r="S10" s="233"/>
      <c r="T10" s="268"/>
      <c r="U10" s="268"/>
      <c r="W10" s="16"/>
      <c r="X10" s="16"/>
      <c r="Y10" s="16"/>
      <c r="Z10" s="16"/>
      <c r="AA10" s="16"/>
    </row>
    <row r="11" spans="2:28" ht="40.5" customHeight="1" x14ac:dyDescent="0.2">
      <c r="B11" s="263">
        <v>4</v>
      </c>
      <c r="C11" s="261"/>
      <c r="D11" s="265" t="str">
        <f>'Top Level Matrix'!K12</f>
        <v>100% of mission aircrew participate in an AFAM training mission every 12 months</v>
      </c>
      <c r="E11" s="279"/>
      <c r="F11" s="277"/>
      <c r="G11" s="166" t="s">
        <v>24</v>
      </c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67"/>
      <c r="U11" s="267"/>
      <c r="W11" s="16"/>
      <c r="X11" s="16"/>
      <c r="Y11" s="16"/>
      <c r="Z11" s="16"/>
      <c r="AA11" s="16"/>
    </row>
    <row r="12" spans="2:28" ht="40.5" customHeight="1" thickBot="1" x14ac:dyDescent="0.25">
      <c r="B12" s="264"/>
      <c r="C12" s="262"/>
      <c r="D12" s="266"/>
      <c r="E12" s="280"/>
      <c r="F12" s="278"/>
      <c r="G12" s="89" t="s">
        <v>25</v>
      </c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68"/>
      <c r="U12" s="268"/>
      <c r="W12" s="16"/>
      <c r="X12" s="16"/>
      <c r="Y12" s="16"/>
      <c r="Z12" s="16"/>
      <c r="AA12" s="16"/>
    </row>
    <row r="13" spans="2:28" ht="40.5" customHeight="1" x14ac:dyDescent="0.2">
      <c r="B13" s="263">
        <v>5</v>
      </c>
      <c r="C13" s="261" t="str">
        <f>'Top Level Matrix'!F4</f>
        <v>Increase State of WI general purpose revenue support by 100% by 2018.</v>
      </c>
      <c r="D13" s="265" t="str">
        <f>'Top Level Matrix'!L12</f>
        <v>Increase awareness of CAP.  X # of contacts to State/local agencies or elected officials</v>
      </c>
      <c r="E13" s="279"/>
      <c r="F13" s="277"/>
      <c r="G13" s="166" t="s">
        <v>24</v>
      </c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67"/>
      <c r="U13" s="267"/>
      <c r="W13" s="16"/>
      <c r="X13" s="16"/>
      <c r="Y13" s="16"/>
      <c r="Z13" s="16"/>
      <c r="AA13" s="16"/>
    </row>
    <row r="14" spans="2:28" ht="40.5" customHeight="1" thickBot="1" x14ac:dyDescent="0.25">
      <c r="B14" s="264"/>
      <c r="C14" s="262"/>
      <c r="D14" s="266"/>
      <c r="E14" s="280"/>
      <c r="F14" s="278"/>
      <c r="G14" s="89" t="s">
        <v>25</v>
      </c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68"/>
      <c r="U14" s="268"/>
      <c r="W14" s="16"/>
      <c r="X14" s="16"/>
      <c r="Y14" s="16"/>
      <c r="Z14" s="16"/>
      <c r="AA14" s="16"/>
    </row>
    <row r="15" spans="2:28" ht="40.5" customHeight="1" x14ac:dyDescent="0.2">
      <c r="B15" s="263">
        <v>6</v>
      </c>
      <c r="C15" s="261" t="str">
        <f>'Top Level Matrix'!F5</f>
        <v>Establish a strong regional and local financial support program for WIWG squadrons.</v>
      </c>
      <c r="D15" s="265" t="str">
        <f>'Top Level Matrix'!M12</f>
        <v>Identify appropriate funding sources and raise a minimum of $5,000 for youth programming by 12/31/17</v>
      </c>
      <c r="E15" s="279"/>
      <c r="F15" s="277"/>
      <c r="G15" s="166" t="s">
        <v>24</v>
      </c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67"/>
      <c r="U15" s="267"/>
      <c r="W15" s="16"/>
      <c r="X15" s="16"/>
      <c r="Y15" s="16"/>
      <c r="Z15" s="16"/>
      <c r="AA15" s="16"/>
    </row>
    <row r="16" spans="2:28" ht="40.5" customHeight="1" thickBot="1" x14ac:dyDescent="0.25">
      <c r="B16" s="264"/>
      <c r="C16" s="262"/>
      <c r="D16" s="266"/>
      <c r="E16" s="280"/>
      <c r="F16" s="278"/>
      <c r="G16" s="89" t="s">
        <v>25</v>
      </c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68"/>
      <c r="U16" s="268"/>
      <c r="W16" s="16"/>
      <c r="X16" s="16"/>
      <c r="Y16" s="16"/>
      <c r="Z16" s="16"/>
      <c r="AA16" s="16"/>
    </row>
    <row r="17" spans="2:27" ht="40.5" customHeight="1" x14ac:dyDescent="0.2">
      <c r="B17" s="263">
        <v>7</v>
      </c>
      <c r="C17" s="261"/>
      <c r="D17" s="265" t="str">
        <f>'Top Level Matrix'!N12</f>
        <v>Develop a program that will assist Squadrons with their fund development efforts</v>
      </c>
      <c r="E17" s="279"/>
      <c r="F17" s="277"/>
      <c r="G17" s="166" t="s">
        <v>24</v>
      </c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67"/>
      <c r="U17" s="267"/>
      <c r="W17" s="16"/>
      <c r="X17" s="16"/>
      <c r="Y17" s="16"/>
      <c r="Z17" s="16"/>
      <c r="AA17" s="16"/>
    </row>
    <row r="18" spans="2:27" ht="40.5" customHeight="1" thickBot="1" x14ac:dyDescent="0.25">
      <c r="B18" s="264"/>
      <c r="C18" s="262"/>
      <c r="D18" s="266"/>
      <c r="E18" s="280"/>
      <c r="F18" s="278"/>
      <c r="G18" s="89" t="s">
        <v>25</v>
      </c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68"/>
      <c r="U18" s="268"/>
      <c r="W18" s="16"/>
      <c r="X18" s="16"/>
      <c r="Y18" s="16"/>
      <c r="Z18" s="16"/>
      <c r="AA18" s="16"/>
    </row>
    <row r="19" spans="2:27" ht="40.5" customHeight="1" x14ac:dyDescent="0.2">
      <c r="B19" s="263">
        <v>8</v>
      </c>
      <c r="C19" s="261" t="str">
        <f>'Top Level Matrix'!F6</f>
        <v>Increase cadet membership by 30% by 2018</v>
      </c>
      <c r="D19" s="265" t="str">
        <f>'Top Level Matrix'!O12</f>
        <v>Evaluate, plan, and establish appropriate relationships with X # of non-CAP youth organizations</v>
      </c>
      <c r="E19" s="279"/>
      <c r="F19" s="277"/>
      <c r="G19" s="166" t="s">
        <v>24</v>
      </c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67"/>
      <c r="U19" s="267"/>
      <c r="W19" s="16"/>
      <c r="X19" s="16"/>
      <c r="Y19" s="16"/>
      <c r="Z19" s="16"/>
      <c r="AA19" s="16"/>
    </row>
    <row r="20" spans="2:27" ht="40.5" customHeight="1" thickBot="1" x14ac:dyDescent="0.25">
      <c r="B20" s="264"/>
      <c r="C20" s="262"/>
      <c r="D20" s="266"/>
      <c r="E20" s="280"/>
      <c r="F20" s="278"/>
      <c r="G20" s="89" t="s">
        <v>25</v>
      </c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68"/>
      <c r="U20" s="268"/>
      <c r="W20" s="16"/>
      <c r="X20" s="16"/>
      <c r="Y20" s="16"/>
      <c r="Z20" s="16"/>
      <c r="AA20" s="16"/>
    </row>
    <row r="21" spans="2:27" ht="40.5" customHeight="1" x14ac:dyDescent="0.2">
      <c r="B21" s="263">
        <v>9</v>
      </c>
      <c r="C21" s="261" t="str">
        <f>'Top Level Matrix'!F7</f>
        <v>Increase senior membership by 10% by 2018</v>
      </c>
      <c r="D21" s="265" t="str">
        <f>'Top Level Matrix'!P12</f>
        <v>Develop millennial-focused and diversity oriented recruiting programs for the various regions of the State</v>
      </c>
      <c r="E21" s="279"/>
      <c r="F21" s="277"/>
      <c r="G21" s="166" t="s">
        <v>24</v>
      </c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67"/>
      <c r="U21" s="267"/>
      <c r="W21" s="16"/>
      <c r="X21" s="16"/>
      <c r="Y21" s="16"/>
      <c r="Z21" s="16"/>
      <c r="AA21" s="16"/>
    </row>
    <row r="22" spans="2:27" ht="40.5" customHeight="1" thickBot="1" x14ac:dyDescent="0.25">
      <c r="B22" s="264"/>
      <c r="C22" s="262"/>
      <c r="D22" s="266"/>
      <c r="E22" s="280"/>
      <c r="F22" s="278"/>
      <c r="G22" s="89" t="s">
        <v>25</v>
      </c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68"/>
      <c r="U22" s="268"/>
      <c r="W22" s="16"/>
      <c r="X22" s="16"/>
      <c r="Y22" s="16"/>
      <c r="Z22" s="16"/>
      <c r="AA22" s="16"/>
    </row>
    <row r="23" spans="2:27" ht="40.5" customHeight="1" x14ac:dyDescent="0.2">
      <c r="B23" s="263">
        <v>10</v>
      </c>
      <c r="C23" s="261"/>
      <c r="D23" s="265" t="str">
        <f>'Top Level Matrix'!Q12</f>
        <v>Develop an interaction and recruiting campaign targeting non-CAP related adult organizations</v>
      </c>
      <c r="E23" s="279"/>
      <c r="F23" s="277"/>
      <c r="G23" s="166" t="s">
        <v>24</v>
      </c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67"/>
      <c r="U23" s="267"/>
      <c r="W23" s="16"/>
      <c r="X23" s="16"/>
      <c r="Y23" s="16"/>
      <c r="Z23" s="16"/>
      <c r="AA23" s="16"/>
    </row>
    <row r="24" spans="2:27" ht="40.5" customHeight="1" thickBot="1" x14ac:dyDescent="0.25">
      <c r="B24" s="264"/>
      <c r="C24" s="262"/>
      <c r="D24" s="266"/>
      <c r="E24" s="280"/>
      <c r="F24" s="278"/>
      <c r="G24" s="89" t="s">
        <v>25</v>
      </c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68"/>
      <c r="U24" s="268"/>
      <c r="W24" s="16"/>
      <c r="X24" s="16"/>
      <c r="Y24" s="16"/>
      <c r="Z24" s="16"/>
      <c r="AA24" s="16"/>
    </row>
    <row r="25" spans="2:27" ht="40.5" customHeight="1" x14ac:dyDescent="0.2">
      <c r="B25" s="263">
        <v>11</v>
      </c>
      <c r="C25" s="261"/>
      <c r="D25" s="265" t="str">
        <f>'Top Level Matrix'!R12</f>
        <v>Develop a program to increase Cadet Sponsor members by X % through information and participation activities</v>
      </c>
      <c r="E25" s="279"/>
      <c r="F25" s="277"/>
      <c r="G25" s="166" t="s">
        <v>24</v>
      </c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67"/>
      <c r="U25" s="267"/>
      <c r="W25" s="16"/>
      <c r="X25" s="16"/>
      <c r="Y25" s="16"/>
      <c r="Z25" s="16"/>
      <c r="AA25" s="16"/>
    </row>
    <row r="26" spans="2:27" ht="40.5" customHeight="1" thickBot="1" x14ac:dyDescent="0.25">
      <c r="B26" s="264"/>
      <c r="C26" s="262"/>
      <c r="D26" s="266"/>
      <c r="E26" s="280"/>
      <c r="F26" s="278"/>
      <c r="G26" s="89" t="s">
        <v>25</v>
      </c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68"/>
      <c r="U26" s="268"/>
      <c r="W26" s="16"/>
      <c r="X26" s="16"/>
      <c r="Y26" s="16"/>
      <c r="Z26" s="16"/>
      <c r="AA26" s="16"/>
    </row>
    <row r="27" spans="2:27" ht="40.5" customHeight="1" x14ac:dyDescent="0.2">
      <c r="B27" s="263">
        <v>12</v>
      </c>
      <c r="C27" s="261" t="str">
        <f>'Top Level Matrix'!F8</f>
        <v>Create a Voice-of-the-Customer (VOC) culture to increase satisfaction and involvement levels</v>
      </c>
      <c r="D27" s="265" t="str">
        <f>'Top Level Matrix'!S12</f>
        <v>Establish and implement customer service standards</v>
      </c>
      <c r="E27" s="279"/>
      <c r="F27" s="277"/>
      <c r="G27" s="166" t="s">
        <v>24</v>
      </c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67"/>
      <c r="U27" s="267"/>
      <c r="W27" s="16"/>
      <c r="X27" s="16"/>
      <c r="Y27" s="16"/>
      <c r="Z27" s="16"/>
      <c r="AA27" s="16"/>
    </row>
    <row r="28" spans="2:27" ht="40.5" customHeight="1" thickBot="1" x14ac:dyDescent="0.25">
      <c r="B28" s="264"/>
      <c r="C28" s="262"/>
      <c r="D28" s="266"/>
      <c r="E28" s="280"/>
      <c r="F28" s="278"/>
      <c r="G28" s="89" t="s">
        <v>25</v>
      </c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68"/>
      <c r="U28" s="268"/>
      <c r="W28" s="16"/>
      <c r="X28" s="16"/>
      <c r="Y28" s="16"/>
      <c r="Z28" s="16"/>
      <c r="AA28" s="16"/>
    </row>
    <row r="29" spans="2:27" ht="40.5" customHeight="1" x14ac:dyDescent="0.2">
      <c r="B29" s="263">
        <v>13</v>
      </c>
      <c r="C29" s="261"/>
      <c r="D29" s="265" t="str">
        <f>'Top Level Matrix'!T12</f>
        <v>Assist units to enhance Cadet to Senior transition and improve retention by X %</v>
      </c>
      <c r="E29" s="279"/>
      <c r="F29" s="277"/>
      <c r="G29" s="166" t="s">
        <v>24</v>
      </c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67"/>
      <c r="U29" s="267"/>
      <c r="W29" s="16"/>
      <c r="X29" s="16"/>
      <c r="Y29" s="16"/>
      <c r="Z29" s="16"/>
      <c r="AA29" s="16"/>
    </row>
    <row r="30" spans="2:27" ht="40.5" customHeight="1" thickBot="1" x14ac:dyDescent="0.25">
      <c r="B30" s="264"/>
      <c r="C30" s="262"/>
      <c r="D30" s="266"/>
      <c r="E30" s="280"/>
      <c r="F30" s="278"/>
      <c r="G30" s="89" t="s">
        <v>25</v>
      </c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68"/>
      <c r="U30" s="268"/>
      <c r="W30" s="16"/>
      <c r="X30" s="16"/>
      <c r="Y30" s="16"/>
      <c r="Z30" s="16"/>
      <c r="AA30" s="16"/>
    </row>
    <row r="31" spans="2:27" ht="40.5" customHeight="1" x14ac:dyDescent="0.2">
      <c r="B31" s="263">
        <v>14</v>
      </c>
      <c r="C31" s="261"/>
      <c r="D31" s="265" t="str">
        <f>'Top Level Matrix'!U12</f>
        <v>Develop an understanding by members that encourages cross-training to all three CAP missions (how measure?)</v>
      </c>
      <c r="E31" s="279"/>
      <c r="F31" s="277"/>
      <c r="G31" s="166" t="s">
        <v>24</v>
      </c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67"/>
      <c r="U31" s="267"/>
      <c r="W31" s="16"/>
      <c r="X31" s="16"/>
      <c r="Y31" s="16"/>
      <c r="Z31" s="16"/>
      <c r="AA31" s="16"/>
    </row>
    <row r="32" spans="2:27" ht="40.5" customHeight="1" thickBot="1" x14ac:dyDescent="0.25">
      <c r="B32" s="264"/>
      <c r="C32" s="262"/>
      <c r="D32" s="266"/>
      <c r="E32" s="280"/>
      <c r="F32" s="278"/>
      <c r="G32" s="89" t="s">
        <v>25</v>
      </c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68"/>
      <c r="U32" s="268"/>
      <c r="W32" s="16"/>
      <c r="X32" s="16"/>
      <c r="Y32" s="16"/>
      <c r="Z32" s="16"/>
      <c r="AA32" s="16"/>
    </row>
    <row r="33" spans="2:27" ht="40.5" customHeight="1" x14ac:dyDescent="0.2">
      <c r="B33" s="263">
        <v>15</v>
      </c>
      <c r="C33" s="261"/>
      <c r="D33" s="265" t="str">
        <f>'Top Level Matrix'!V12</f>
        <v>Increase member satisfaction through planned and implemented Continuous Quality Improvement program</v>
      </c>
      <c r="E33" s="279"/>
      <c r="F33" s="277"/>
      <c r="G33" s="166" t="s">
        <v>24</v>
      </c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67"/>
      <c r="U33" s="267"/>
      <c r="W33" s="16"/>
      <c r="X33" s="16"/>
      <c r="Y33" s="16"/>
      <c r="Z33" s="16"/>
      <c r="AA33" s="16"/>
    </row>
    <row r="34" spans="2:27" ht="40.5" customHeight="1" thickBot="1" x14ac:dyDescent="0.25">
      <c r="B34" s="264"/>
      <c r="C34" s="262"/>
      <c r="D34" s="266"/>
      <c r="E34" s="280"/>
      <c r="F34" s="278"/>
      <c r="G34" s="89" t="s">
        <v>25</v>
      </c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68"/>
      <c r="U34" s="268"/>
      <c r="W34" s="16"/>
      <c r="X34" s="16"/>
      <c r="Y34" s="16"/>
      <c r="Z34" s="16"/>
      <c r="AA34" s="16"/>
    </row>
    <row r="35" spans="2:27" ht="40.5" customHeight="1" x14ac:dyDescent="0.2">
      <c r="B35" s="263">
        <v>16</v>
      </c>
      <c r="C35" s="261"/>
      <c r="D35" s="265" t="str">
        <f>'Top Level Matrix'!W12</f>
        <v>Increase member recognition by developing a Squadron of Excellence program</v>
      </c>
      <c r="E35" s="279"/>
      <c r="F35" s="277"/>
      <c r="G35" s="166" t="s">
        <v>24</v>
      </c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67"/>
      <c r="U35" s="267"/>
      <c r="W35" s="16"/>
      <c r="X35" s="16"/>
      <c r="Y35" s="16"/>
      <c r="Z35" s="16"/>
      <c r="AA35" s="16"/>
    </row>
    <row r="36" spans="2:27" ht="40.5" customHeight="1" thickBot="1" x14ac:dyDescent="0.25">
      <c r="B36" s="264"/>
      <c r="C36" s="262"/>
      <c r="D36" s="266"/>
      <c r="E36" s="280"/>
      <c r="F36" s="278"/>
      <c r="G36" s="89" t="s">
        <v>25</v>
      </c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68"/>
      <c r="U36" s="268"/>
      <c r="W36" s="16"/>
      <c r="X36" s="16"/>
      <c r="Y36" s="16"/>
      <c r="Z36" s="16"/>
      <c r="AA36" s="16"/>
    </row>
    <row r="37" spans="2:27" ht="40.5" customHeight="1" x14ac:dyDescent="0.2">
      <c r="B37" s="263">
        <v>17</v>
      </c>
      <c r="C37" s="261"/>
      <c r="D37" s="265" t="str">
        <f>'Top Level Matrix'!X12</f>
        <v>Increase member involvement by developing a consistent member feedback mechanism</v>
      </c>
      <c r="E37" s="279"/>
      <c r="F37" s="277"/>
      <c r="G37" s="166" t="s">
        <v>24</v>
      </c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67"/>
      <c r="U37" s="267"/>
      <c r="W37" s="16"/>
      <c r="X37" s="16"/>
      <c r="Y37" s="16"/>
      <c r="Z37" s="16"/>
      <c r="AA37" s="16"/>
    </row>
    <row r="38" spans="2:27" ht="40.5" customHeight="1" thickBot="1" x14ac:dyDescent="0.25">
      <c r="B38" s="264"/>
      <c r="C38" s="262"/>
      <c r="D38" s="266"/>
      <c r="E38" s="280"/>
      <c r="F38" s="278"/>
      <c r="G38" s="89" t="s">
        <v>25</v>
      </c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68"/>
      <c r="U38" s="268"/>
      <c r="W38" s="16"/>
      <c r="X38" s="16"/>
      <c r="Y38" s="16"/>
      <c r="Z38" s="16"/>
      <c r="AA38" s="16"/>
    </row>
    <row r="39" spans="2:27" ht="40.5" customHeight="1" x14ac:dyDescent="0.2">
      <c r="B39" s="263">
        <v>18</v>
      </c>
      <c r="C39" s="261"/>
      <c r="D39" s="265" t="str">
        <f>'Top Level Matrix'!Y12</f>
        <v>Use technology to increase efficiency and increase member engagement</v>
      </c>
      <c r="E39" s="279"/>
      <c r="F39" s="277"/>
      <c r="G39" s="166" t="s">
        <v>24</v>
      </c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67"/>
      <c r="U39" s="267"/>
      <c r="W39" s="16"/>
      <c r="X39" s="16"/>
      <c r="Y39" s="16"/>
      <c r="Z39" s="16"/>
      <c r="AA39" s="16"/>
    </row>
    <row r="40" spans="2:27" ht="40.5" customHeight="1" thickBot="1" x14ac:dyDescent="0.25">
      <c r="B40" s="264"/>
      <c r="C40" s="262"/>
      <c r="D40" s="266"/>
      <c r="E40" s="280"/>
      <c r="F40" s="278"/>
      <c r="G40" s="89" t="s">
        <v>25</v>
      </c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68"/>
      <c r="U40" s="268"/>
      <c r="W40" s="16"/>
      <c r="X40" s="16"/>
      <c r="Y40" s="16"/>
      <c r="Z40" s="16"/>
      <c r="AA40" s="16"/>
    </row>
    <row r="41" spans="2:27" ht="40.5" customHeight="1" x14ac:dyDescent="0.2">
      <c r="B41" s="263">
        <v>19</v>
      </c>
      <c r="C41" s="261"/>
      <c r="D41" s="265" t="str">
        <f>'Top Level Matrix'!Z12</f>
        <v>Expand or develop here necessary a wing wide mentorship and skill development program</v>
      </c>
      <c r="E41" s="279"/>
      <c r="F41" s="277"/>
      <c r="G41" s="166" t="s">
        <v>24</v>
      </c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67"/>
      <c r="U41" s="267"/>
      <c r="W41" s="16"/>
      <c r="X41" s="16"/>
      <c r="Y41" s="16"/>
      <c r="Z41" s="16"/>
      <c r="AA41" s="16"/>
    </row>
    <row r="42" spans="2:27" ht="40.5" customHeight="1" thickBot="1" x14ac:dyDescent="0.25">
      <c r="B42" s="264"/>
      <c r="C42" s="262"/>
      <c r="D42" s="266"/>
      <c r="E42" s="280"/>
      <c r="F42" s="278"/>
      <c r="G42" s="89" t="s">
        <v>25</v>
      </c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68"/>
      <c r="U42" s="268"/>
      <c r="W42" s="16"/>
      <c r="X42" s="16"/>
      <c r="Y42" s="16"/>
      <c r="Z42" s="16"/>
      <c r="AA42" s="16"/>
    </row>
    <row r="43" spans="2:27" ht="40.5" customHeight="1" x14ac:dyDescent="0.2">
      <c r="B43" s="263">
        <v>20</v>
      </c>
      <c r="C43" s="261" t="str">
        <f>'Top Level Matrix'!F9</f>
        <v>Engage cadets in activities through strong unit leadership leading to a better prepared member</v>
      </c>
      <c r="D43" s="265" t="str">
        <f>'Top Level Matrix'!AA12</f>
        <v>Involve cadets in outreach programs to other youth organizations</v>
      </c>
      <c r="E43" s="279"/>
      <c r="F43" s="277"/>
      <c r="G43" s="166" t="s">
        <v>24</v>
      </c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67"/>
      <c r="U43" s="267"/>
      <c r="W43" s="16"/>
      <c r="X43" s="16"/>
      <c r="Y43" s="16"/>
      <c r="Z43" s="16"/>
      <c r="AA43" s="16"/>
    </row>
    <row r="44" spans="2:27" ht="40.5" customHeight="1" thickBot="1" x14ac:dyDescent="0.25">
      <c r="B44" s="264"/>
      <c r="C44" s="262"/>
      <c r="D44" s="266"/>
      <c r="E44" s="280"/>
      <c r="F44" s="278"/>
      <c r="G44" s="89" t="s">
        <v>25</v>
      </c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68"/>
      <c r="U44" s="268"/>
      <c r="W44" s="16"/>
      <c r="X44" s="16"/>
      <c r="Y44" s="16"/>
      <c r="Z44" s="16"/>
      <c r="AA44" s="16"/>
    </row>
    <row r="45" spans="2:27" ht="40.5" customHeight="1" x14ac:dyDescent="0.2">
      <c r="B45" s="263">
        <v>21</v>
      </c>
      <c r="C45" s="261"/>
      <c r="D45" s="265" t="str">
        <f>'Top Level Matrix'!AB12</f>
        <v>Increase cadet participation in training programs (O-flights, Cadet Comp, NCSA, etc.)</v>
      </c>
      <c r="E45" s="279"/>
      <c r="F45" s="277"/>
      <c r="G45" s="166" t="s">
        <v>24</v>
      </c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67"/>
      <c r="U45" s="267"/>
      <c r="W45" s="16"/>
      <c r="X45" s="16"/>
      <c r="Y45" s="16"/>
      <c r="Z45" s="16"/>
      <c r="AA45" s="16"/>
    </row>
    <row r="46" spans="2:27" ht="40.5" customHeight="1" thickBot="1" x14ac:dyDescent="0.25">
      <c r="B46" s="264"/>
      <c r="C46" s="262"/>
      <c r="D46" s="266"/>
      <c r="E46" s="280"/>
      <c r="F46" s="278"/>
      <c r="G46" s="89" t="s">
        <v>25</v>
      </c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68"/>
      <c r="U46" s="268"/>
      <c r="W46" s="16"/>
      <c r="X46" s="16"/>
      <c r="Y46" s="16"/>
      <c r="Z46" s="16"/>
      <c r="AA46" s="16"/>
    </row>
    <row r="47" spans="2:27" ht="40.5" customHeight="1" x14ac:dyDescent="0.2">
      <c r="B47" s="263">
        <v>22</v>
      </c>
      <c r="C47" s="261"/>
      <c r="D47" s="265" t="str">
        <f>'Top Level Matrix'!AC12</f>
        <v>Involve cadets more often in program planning, CAC, and leadership roles</v>
      </c>
      <c r="E47" s="279"/>
      <c r="F47" s="277"/>
      <c r="G47" s="166" t="s">
        <v>24</v>
      </c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67"/>
      <c r="U47" s="267"/>
      <c r="W47" s="16"/>
      <c r="X47" s="16"/>
      <c r="Y47" s="16"/>
      <c r="Z47" s="16"/>
      <c r="AA47" s="16"/>
    </row>
    <row r="48" spans="2:27" ht="40.5" customHeight="1" thickBot="1" x14ac:dyDescent="0.25">
      <c r="B48" s="264"/>
      <c r="C48" s="262"/>
      <c r="D48" s="266"/>
      <c r="E48" s="280"/>
      <c r="F48" s="278"/>
      <c r="G48" s="89" t="s">
        <v>25</v>
      </c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68"/>
      <c r="U48" s="268"/>
      <c r="W48" s="16"/>
      <c r="X48" s="16"/>
      <c r="Y48" s="16"/>
      <c r="Z48" s="16"/>
      <c r="AA48" s="16"/>
    </row>
    <row r="49" spans="2:27" ht="40.5" customHeight="1" x14ac:dyDescent="0.2">
      <c r="B49" s="263">
        <v>23</v>
      </c>
      <c r="C49" s="261" t="str">
        <f>'Top Level Matrix'!F10</f>
        <v>Expand AE programs to increase outreach with a 15% increase in presentations over 3 years</v>
      </c>
      <c r="D49" s="265" t="str">
        <f>'Top Level Matrix'!AD12</f>
        <v>Build relationships w/ educators and expand STEM outreach.  Increase presentations by X %</v>
      </c>
      <c r="E49" s="279"/>
      <c r="F49" s="277"/>
      <c r="G49" s="166" t="s">
        <v>24</v>
      </c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67"/>
      <c r="U49" s="267"/>
      <c r="W49" s="16"/>
      <c r="X49" s="16"/>
      <c r="Y49" s="16"/>
      <c r="Z49" s="16"/>
      <c r="AA49" s="16"/>
    </row>
    <row r="50" spans="2:27" ht="40.5" customHeight="1" thickBot="1" x14ac:dyDescent="0.25">
      <c r="B50" s="264"/>
      <c r="C50" s="262"/>
      <c r="D50" s="266"/>
      <c r="E50" s="280"/>
      <c r="F50" s="278"/>
      <c r="G50" s="89" t="s">
        <v>25</v>
      </c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68"/>
      <c r="U50" s="268"/>
      <c r="W50" s="16"/>
      <c r="X50" s="16"/>
      <c r="Y50" s="16"/>
      <c r="Z50" s="16"/>
      <c r="AA50" s="16"/>
    </row>
    <row r="51" spans="2:27" ht="40.5" customHeight="1" x14ac:dyDescent="0.2">
      <c r="B51" s="263">
        <v>24</v>
      </c>
      <c r="C51" s="261"/>
      <c r="D51" s="265" t="str">
        <f>'Top Level Matrix'!AE12</f>
        <v>Expand AE Weekend activity to include all squadrons, 100% of squadrons to earn the AEX award</v>
      </c>
      <c r="E51" s="279"/>
      <c r="F51" s="277"/>
      <c r="G51" s="166" t="s">
        <v>24</v>
      </c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67"/>
      <c r="U51" s="267"/>
      <c r="W51" s="16"/>
      <c r="X51" s="16"/>
      <c r="Y51" s="16"/>
      <c r="Z51" s="16"/>
      <c r="AA51" s="16"/>
    </row>
    <row r="52" spans="2:27" ht="40.5" customHeight="1" thickBot="1" x14ac:dyDescent="0.25">
      <c r="B52" s="264"/>
      <c r="C52" s="262"/>
      <c r="D52" s="266"/>
      <c r="E52" s="280"/>
      <c r="F52" s="278"/>
      <c r="G52" s="89" t="s">
        <v>25</v>
      </c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68"/>
      <c r="U52" s="268"/>
      <c r="W52" s="16"/>
      <c r="X52" s="16"/>
      <c r="Y52" s="16"/>
      <c r="Z52" s="16"/>
      <c r="AA52" s="16"/>
    </row>
    <row r="53" spans="2:27" ht="40.5" customHeight="1" x14ac:dyDescent="0.2">
      <c r="B53" s="263">
        <v>25</v>
      </c>
      <c r="C53" s="261"/>
      <c r="D53" s="265" t="str">
        <f>'Top Level Matrix'!AF12</f>
        <v>Develop syllabus outlining programs to increase AE awareness by civic organizations</v>
      </c>
      <c r="E53" s="279"/>
      <c r="F53" s="277"/>
      <c r="G53" s="166" t="s">
        <v>24</v>
      </c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67"/>
      <c r="U53" s="267"/>
      <c r="W53" s="16"/>
      <c r="X53" s="16"/>
      <c r="Y53" s="16"/>
      <c r="Z53" s="16"/>
      <c r="AA53" s="16"/>
    </row>
    <row r="54" spans="2:27" ht="40.5" customHeight="1" thickBot="1" x14ac:dyDescent="0.25">
      <c r="B54" s="264"/>
      <c r="C54" s="262"/>
      <c r="D54" s="266"/>
      <c r="E54" s="280"/>
      <c r="F54" s="278"/>
      <c r="G54" s="89" t="s">
        <v>25</v>
      </c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68"/>
      <c r="U54" s="268"/>
      <c r="W54" s="16"/>
      <c r="X54" s="16"/>
      <c r="Y54" s="16"/>
      <c r="Z54" s="16"/>
      <c r="AA54" s="16"/>
    </row>
    <row r="55" spans="2:27" ht="40.5" customHeight="1" x14ac:dyDescent="0.2">
      <c r="B55" s="263"/>
      <c r="C55" s="261" t="str">
        <f>'Top Level Matrix'!F11</f>
        <v>Promote CAP recognition as the best trained ES org in the communities we serve and the state</v>
      </c>
      <c r="D55" s="265" t="str">
        <f>'Top Level Matrix'!AG12</f>
        <v>Increase mission base staff through a min of 2 Group training opportunities each year</v>
      </c>
      <c r="E55" s="279"/>
      <c r="F55" s="277"/>
      <c r="G55" s="166" t="s">
        <v>24</v>
      </c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67"/>
      <c r="U55" s="267"/>
      <c r="W55" s="16"/>
      <c r="X55" s="16"/>
      <c r="Y55" s="16"/>
      <c r="Z55" s="16"/>
      <c r="AA55" s="16"/>
    </row>
    <row r="56" spans="2:27" ht="40.5" customHeight="1" thickBot="1" x14ac:dyDescent="0.25">
      <c r="B56" s="264"/>
      <c r="C56" s="262"/>
      <c r="D56" s="266"/>
      <c r="E56" s="280"/>
      <c r="F56" s="278"/>
      <c r="G56" s="89" t="s">
        <v>25</v>
      </c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68"/>
      <c r="U56" s="268"/>
      <c r="W56" s="16"/>
      <c r="X56" s="16"/>
      <c r="Y56" s="16"/>
      <c r="Z56" s="16"/>
      <c r="AA56" s="16"/>
    </row>
    <row r="57" spans="2:27" ht="40.5" customHeight="1" x14ac:dyDescent="0.2">
      <c r="B57" s="263">
        <v>26</v>
      </c>
      <c r="C57" s="261"/>
      <c r="D57" s="265" t="str">
        <f>'Top Level Matrix'!AH12</f>
        <v>Develop statewide promotional program to support local squadron outreach</v>
      </c>
      <c r="E57" s="279"/>
      <c r="F57" s="277"/>
      <c r="G57" s="166" t="s">
        <v>24</v>
      </c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67"/>
      <c r="U57" s="267"/>
      <c r="W57" s="16"/>
      <c r="X57" s="16"/>
      <c r="Y57" s="16"/>
      <c r="Z57" s="16"/>
      <c r="AA57" s="16"/>
    </row>
    <row r="58" spans="2:27" ht="40.5" customHeight="1" thickBot="1" x14ac:dyDescent="0.25">
      <c r="B58" s="264"/>
      <c r="C58" s="262"/>
      <c r="D58" s="266"/>
      <c r="E58" s="280"/>
      <c r="F58" s="278"/>
      <c r="G58" s="89" t="s">
        <v>25</v>
      </c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68"/>
      <c r="U58" s="268"/>
      <c r="W58" s="16"/>
      <c r="X58" s="16"/>
      <c r="Y58" s="16"/>
      <c r="Z58" s="16"/>
      <c r="AA58" s="16"/>
    </row>
    <row r="59" spans="2:27" s="77" customFormat="1" ht="6" customHeight="1" x14ac:dyDescent="0.2">
      <c r="C59" s="78"/>
      <c r="D59" s="79"/>
      <c r="F59" s="240"/>
      <c r="G59" s="79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240"/>
      <c r="U59" s="240"/>
      <c r="W59" s="81"/>
      <c r="X59" s="81"/>
      <c r="Y59" s="81"/>
      <c r="Z59" s="81"/>
      <c r="AA59" s="81"/>
    </row>
    <row r="60" spans="2:27" x14ac:dyDescent="0.2">
      <c r="E60" s="24"/>
      <c r="F60" s="241"/>
      <c r="G60" s="25"/>
      <c r="S60" s="26"/>
      <c r="W60" s="16"/>
      <c r="X60" s="16"/>
      <c r="Y60" s="16"/>
      <c r="Z60" s="16"/>
      <c r="AA60" s="16"/>
    </row>
    <row r="61" spans="2:27" x14ac:dyDescent="0.2">
      <c r="B61" s="16"/>
      <c r="C61" s="16"/>
      <c r="D61" s="17"/>
      <c r="E61" s="17"/>
      <c r="F61" s="242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16"/>
      <c r="T61" s="246"/>
      <c r="U61" s="246"/>
      <c r="V61" s="81"/>
      <c r="W61" s="16"/>
      <c r="X61" s="16"/>
      <c r="Y61" s="16"/>
      <c r="Z61" s="16"/>
      <c r="AA61" s="16"/>
    </row>
    <row r="62" spans="2:27" x14ac:dyDescent="0.2">
      <c r="B62" s="16"/>
      <c r="C62" s="16"/>
      <c r="D62" s="17"/>
      <c r="E62" s="17"/>
      <c r="F62" s="242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16"/>
      <c r="T62" s="246"/>
      <c r="U62" s="246"/>
      <c r="V62" s="81"/>
      <c r="W62" s="16"/>
      <c r="X62" s="16"/>
      <c r="Y62" s="16"/>
      <c r="Z62" s="16"/>
      <c r="AA62" s="16"/>
    </row>
    <row r="63" spans="2:27" x14ac:dyDescent="0.2">
      <c r="B63" s="16"/>
      <c r="C63" s="16"/>
      <c r="D63" s="17"/>
      <c r="E63" s="17"/>
      <c r="F63" s="242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16"/>
      <c r="T63" s="246"/>
      <c r="U63" s="246"/>
      <c r="V63" s="81"/>
      <c r="W63" s="16"/>
      <c r="X63" s="16"/>
      <c r="Y63" s="16"/>
      <c r="Z63" s="16"/>
      <c r="AA63" s="16"/>
    </row>
    <row r="64" spans="2:27" x14ac:dyDescent="0.2">
      <c r="B64" s="16"/>
      <c r="C64" s="16"/>
      <c r="D64" s="17"/>
      <c r="E64" s="17"/>
      <c r="F64" s="242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16"/>
      <c r="T64" s="246"/>
      <c r="U64" s="246"/>
      <c r="V64" s="81"/>
      <c r="W64" s="16"/>
      <c r="X64" s="16"/>
      <c r="Y64" s="16"/>
      <c r="Z64" s="16"/>
      <c r="AA64" s="16"/>
    </row>
    <row r="65" spans="2:27" x14ac:dyDescent="0.2">
      <c r="B65" s="16"/>
      <c r="C65" s="16"/>
      <c r="D65" s="17"/>
      <c r="E65" s="17"/>
      <c r="F65" s="242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16"/>
      <c r="T65" s="246"/>
      <c r="U65" s="246"/>
      <c r="V65" s="81"/>
      <c r="W65" s="16"/>
      <c r="X65" s="16"/>
      <c r="Y65" s="16"/>
      <c r="Z65" s="16"/>
      <c r="AA65" s="16"/>
    </row>
    <row r="66" spans="2:27" x14ac:dyDescent="0.2">
      <c r="B66" s="16"/>
      <c r="C66" s="16"/>
      <c r="D66" s="17"/>
      <c r="E66" s="17"/>
      <c r="F66" s="242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16"/>
      <c r="T66" s="246"/>
      <c r="U66" s="246"/>
      <c r="V66" s="81"/>
      <c r="W66" s="16"/>
      <c r="X66" s="16"/>
      <c r="Y66" s="16"/>
      <c r="Z66" s="16"/>
      <c r="AA66" s="16"/>
    </row>
    <row r="67" spans="2:27" x14ac:dyDescent="0.2">
      <c r="B67" s="16"/>
      <c r="C67" s="16"/>
      <c r="D67" s="17"/>
      <c r="E67" s="17"/>
      <c r="F67" s="242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16"/>
      <c r="T67" s="246"/>
      <c r="U67" s="246"/>
      <c r="V67" s="81"/>
      <c r="W67" s="16"/>
      <c r="X67" s="16"/>
      <c r="Y67" s="16"/>
      <c r="Z67" s="16"/>
      <c r="AA67" s="16"/>
    </row>
    <row r="68" spans="2:27" x14ac:dyDescent="0.2">
      <c r="B68" s="16"/>
      <c r="C68" s="16"/>
      <c r="D68" s="17"/>
      <c r="E68" s="17"/>
      <c r="F68" s="242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16"/>
      <c r="T68" s="246"/>
      <c r="U68" s="246"/>
      <c r="V68" s="81"/>
      <c r="W68" s="16"/>
      <c r="X68" s="16"/>
      <c r="Y68" s="16"/>
      <c r="Z68" s="16"/>
      <c r="AA68" s="16"/>
    </row>
    <row r="69" spans="2:27" x14ac:dyDescent="0.2">
      <c r="B69" s="16"/>
      <c r="C69" s="16"/>
      <c r="D69" s="17"/>
      <c r="E69" s="17"/>
      <c r="F69" s="242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16"/>
      <c r="T69" s="246"/>
      <c r="U69" s="246"/>
      <c r="V69" s="81"/>
      <c r="W69" s="16"/>
      <c r="X69" s="16"/>
      <c r="Y69" s="16"/>
      <c r="Z69" s="16"/>
      <c r="AA69" s="16"/>
    </row>
    <row r="70" spans="2:27" x14ac:dyDescent="0.2">
      <c r="B70" s="16"/>
      <c r="C70" s="16"/>
      <c r="D70" s="17"/>
      <c r="E70" s="17"/>
      <c r="F70" s="242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16"/>
      <c r="T70" s="246"/>
      <c r="U70" s="246"/>
      <c r="V70" s="81"/>
      <c r="W70" s="16"/>
      <c r="X70" s="16"/>
      <c r="Y70" s="16"/>
      <c r="Z70" s="16"/>
      <c r="AA70" s="16"/>
    </row>
    <row r="71" spans="2:27" x14ac:dyDescent="0.2">
      <c r="B71" s="16"/>
      <c r="C71" s="16"/>
      <c r="D71" s="17"/>
      <c r="E71" s="17"/>
      <c r="F71" s="242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16"/>
      <c r="T71" s="246"/>
      <c r="U71" s="246"/>
      <c r="V71" s="81"/>
      <c r="W71" s="16"/>
      <c r="X71" s="16"/>
      <c r="Y71" s="16"/>
      <c r="Z71" s="16"/>
      <c r="AA71" s="16"/>
    </row>
    <row r="72" spans="2:27" x14ac:dyDescent="0.2">
      <c r="B72" s="16"/>
      <c r="C72" s="16"/>
      <c r="D72" s="17"/>
      <c r="E72" s="17"/>
      <c r="F72" s="242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16"/>
      <c r="T72" s="246"/>
      <c r="U72" s="246"/>
      <c r="V72" s="81"/>
      <c r="W72" s="16"/>
      <c r="X72" s="16"/>
      <c r="Y72" s="16"/>
      <c r="Z72" s="16"/>
      <c r="AA72" s="16"/>
    </row>
    <row r="73" spans="2:27" x14ac:dyDescent="0.2">
      <c r="B73" s="16"/>
      <c r="C73" s="16"/>
      <c r="D73" s="17"/>
      <c r="E73" s="17"/>
      <c r="F73" s="242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16"/>
      <c r="T73" s="246"/>
      <c r="U73" s="246"/>
      <c r="V73" s="81"/>
      <c r="W73" s="16"/>
      <c r="X73" s="16"/>
      <c r="Y73" s="16"/>
      <c r="Z73" s="16"/>
      <c r="AA73" s="16"/>
    </row>
    <row r="74" spans="2:27" x14ac:dyDescent="0.2">
      <c r="B74" s="16"/>
      <c r="C74" s="16"/>
      <c r="D74" s="17"/>
      <c r="E74" s="17"/>
      <c r="F74" s="242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16"/>
      <c r="T74" s="246"/>
      <c r="U74" s="246"/>
      <c r="V74" s="81"/>
      <c r="W74" s="16"/>
      <c r="X74" s="16"/>
      <c r="Y74" s="16"/>
      <c r="Z74" s="16"/>
      <c r="AA74" s="16"/>
    </row>
    <row r="75" spans="2:27" x14ac:dyDescent="0.2">
      <c r="B75" s="16"/>
      <c r="C75" s="16"/>
      <c r="D75" s="17"/>
      <c r="E75" s="17"/>
      <c r="F75" s="242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16"/>
      <c r="T75" s="246"/>
      <c r="U75" s="246"/>
      <c r="V75" s="81"/>
      <c r="W75" s="16"/>
      <c r="X75" s="16"/>
      <c r="Y75" s="16"/>
      <c r="Z75" s="16"/>
      <c r="AA75" s="16"/>
    </row>
    <row r="76" spans="2:27" x14ac:dyDescent="0.2">
      <c r="B76" s="16"/>
      <c r="C76" s="16"/>
      <c r="D76" s="17"/>
      <c r="E76" s="17"/>
      <c r="F76" s="242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16"/>
      <c r="T76" s="246"/>
      <c r="U76" s="246"/>
      <c r="V76" s="81"/>
      <c r="W76" s="16"/>
      <c r="X76" s="16"/>
      <c r="Y76" s="16"/>
      <c r="Z76" s="16"/>
      <c r="AA76" s="16"/>
    </row>
    <row r="77" spans="2:27" x14ac:dyDescent="0.2">
      <c r="B77" s="16"/>
      <c r="C77" s="16"/>
      <c r="D77" s="17"/>
      <c r="E77" s="17"/>
      <c r="F77" s="242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16"/>
      <c r="T77" s="246"/>
      <c r="U77" s="246"/>
      <c r="V77" s="81"/>
      <c r="W77" s="16"/>
      <c r="X77" s="16"/>
      <c r="Y77" s="16"/>
      <c r="Z77" s="16"/>
      <c r="AA77" s="16"/>
    </row>
    <row r="78" spans="2:27" x14ac:dyDescent="0.2">
      <c r="B78" s="16"/>
      <c r="C78" s="16"/>
      <c r="D78" s="17"/>
      <c r="E78" s="17"/>
      <c r="F78" s="242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16"/>
      <c r="T78" s="246"/>
      <c r="U78" s="246"/>
      <c r="V78" s="81"/>
      <c r="W78" s="16"/>
      <c r="X78" s="16"/>
      <c r="Y78" s="16"/>
      <c r="Z78" s="16"/>
      <c r="AA78" s="16"/>
    </row>
  </sheetData>
  <mergeCells count="195">
    <mergeCell ref="T57:T58"/>
    <mergeCell ref="U57:U58"/>
    <mergeCell ref="B55:B56"/>
    <mergeCell ref="C55:C56"/>
    <mergeCell ref="D55:D56"/>
    <mergeCell ref="E55:E56"/>
    <mergeCell ref="F55:F56"/>
    <mergeCell ref="T55:T56"/>
    <mergeCell ref="U55:U56"/>
    <mergeCell ref="B57:B58"/>
    <mergeCell ref="C57:C58"/>
    <mergeCell ref="D57:D58"/>
    <mergeCell ref="E57:E58"/>
    <mergeCell ref="F57:F58"/>
    <mergeCell ref="T51:T52"/>
    <mergeCell ref="U51:U52"/>
    <mergeCell ref="B53:B54"/>
    <mergeCell ref="C53:C54"/>
    <mergeCell ref="D53:D54"/>
    <mergeCell ref="E53:E54"/>
    <mergeCell ref="F53:F54"/>
    <mergeCell ref="T53:T54"/>
    <mergeCell ref="U53:U54"/>
    <mergeCell ref="B51:B52"/>
    <mergeCell ref="C51:C52"/>
    <mergeCell ref="D51:D52"/>
    <mergeCell ref="E51:E52"/>
    <mergeCell ref="F51:F52"/>
    <mergeCell ref="T47:T48"/>
    <mergeCell ref="U47:U48"/>
    <mergeCell ref="B49:B50"/>
    <mergeCell ref="C49:C50"/>
    <mergeCell ref="D49:D50"/>
    <mergeCell ref="E49:E50"/>
    <mergeCell ref="F49:F50"/>
    <mergeCell ref="T49:T50"/>
    <mergeCell ref="U49:U50"/>
    <mergeCell ref="B47:B48"/>
    <mergeCell ref="C47:C48"/>
    <mergeCell ref="D47:D48"/>
    <mergeCell ref="E47:E48"/>
    <mergeCell ref="F47:F48"/>
    <mergeCell ref="T43:T44"/>
    <mergeCell ref="U43:U44"/>
    <mergeCell ref="B45:B46"/>
    <mergeCell ref="C45:C46"/>
    <mergeCell ref="D45:D46"/>
    <mergeCell ref="E45:E46"/>
    <mergeCell ref="F45:F46"/>
    <mergeCell ref="T45:T46"/>
    <mergeCell ref="U45:U46"/>
    <mergeCell ref="B43:B44"/>
    <mergeCell ref="C43:C44"/>
    <mergeCell ref="D43:D44"/>
    <mergeCell ref="E43:E44"/>
    <mergeCell ref="F43:F44"/>
    <mergeCell ref="T39:T40"/>
    <mergeCell ref="U39:U40"/>
    <mergeCell ref="B41:B42"/>
    <mergeCell ref="C41:C42"/>
    <mergeCell ref="D41:D42"/>
    <mergeCell ref="E41:E42"/>
    <mergeCell ref="F41:F42"/>
    <mergeCell ref="T41:T42"/>
    <mergeCell ref="U41:U42"/>
    <mergeCell ref="B39:B40"/>
    <mergeCell ref="C39:C40"/>
    <mergeCell ref="D39:D40"/>
    <mergeCell ref="E39:E40"/>
    <mergeCell ref="F39:F40"/>
    <mergeCell ref="T35:T36"/>
    <mergeCell ref="U35:U36"/>
    <mergeCell ref="B37:B38"/>
    <mergeCell ref="C37:C38"/>
    <mergeCell ref="D37:D38"/>
    <mergeCell ref="E37:E38"/>
    <mergeCell ref="F37:F38"/>
    <mergeCell ref="T37:T38"/>
    <mergeCell ref="U37:U38"/>
    <mergeCell ref="B35:B36"/>
    <mergeCell ref="C35:C36"/>
    <mergeCell ref="D35:D36"/>
    <mergeCell ref="E35:E36"/>
    <mergeCell ref="F35:F36"/>
    <mergeCell ref="T31:T32"/>
    <mergeCell ref="U31:U32"/>
    <mergeCell ref="B33:B34"/>
    <mergeCell ref="C33:C34"/>
    <mergeCell ref="D33:D34"/>
    <mergeCell ref="E33:E34"/>
    <mergeCell ref="F33:F34"/>
    <mergeCell ref="T33:T34"/>
    <mergeCell ref="U33:U34"/>
    <mergeCell ref="B31:B32"/>
    <mergeCell ref="C31:C32"/>
    <mergeCell ref="D31:D32"/>
    <mergeCell ref="E31:E32"/>
    <mergeCell ref="F31:F32"/>
    <mergeCell ref="T27:T28"/>
    <mergeCell ref="U27:U28"/>
    <mergeCell ref="B29:B30"/>
    <mergeCell ref="C29:C30"/>
    <mergeCell ref="D29:D30"/>
    <mergeCell ref="E29:E30"/>
    <mergeCell ref="F29:F30"/>
    <mergeCell ref="T29:T30"/>
    <mergeCell ref="U29:U30"/>
    <mergeCell ref="B27:B28"/>
    <mergeCell ref="C27:C28"/>
    <mergeCell ref="D27:D28"/>
    <mergeCell ref="E27:E28"/>
    <mergeCell ref="F27:F28"/>
    <mergeCell ref="T23:T24"/>
    <mergeCell ref="U23:U24"/>
    <mergeCell ref="B25:B26"/>
    <mergeCell ref="C25:C26"/>
    <mergeCell ref="D25:D26"/>
    <mergeCell ref="E25:E26"/>
    <mergeCell ref="F25:F26"/>
    <mergeCell ref="T25:T26"/>
    <mergeCell ref="U25:U26"/>
    <mergeCell ref="B23:B24"/>
    <mergeCell ref="C23:C24"/>
    <mergeCell ref="D23:D24"/>
    <mergeCell ref="E23:E24"/>
    <mergeCell ref="F23:F24"/>
    <mergeCell ref="U19:U20"/>
    <mergeCell ref="B21:B22"/>
    <mergeCell ref="C21:C22"/>
    <mergeCell ref="D21:D22"/>
    <mergeCell ref="E21:E22"/>
    <mergeCell ref="F21:F22"/>
    <mergeCell ref="T21:T22"/>
    <mergeCell ref="U21:U22"/>
    <mergeCell ref="C19:C20"/>
    <mergeCell ref="D19:D20"/>
    <mergeCell ref="E19:E20"/>
    <mergeCell ref="F19:F20"/>
    <mergeCell ref="T19:T20"/>
    <mergeCell ref="B19:B20"/>
    <mergeCell ref="E15:E16"/>
    <mergeCell ref="F15:F16"/>
    <mergeCell ref="T15:T16"/>
    <mergeCell ref="U15:U16"/>
    <mergeCell ref="B17:B18"/>
    <mergeCell ref="C17:C18"/>
    <mergeCell ref="D17:D18"/>
    <mergeCell ref="E17:E18"/>
    <mergeCell ref="F17:F18"/>
    <mergeCell ref="T17:T18"/>
    <mergeCell ref="U17:U18"/>
    <mergeCell ref="B15:B16"/>
    <mergeCell ref="C15:C16"/>
    <mergeCell ref="D15:D16"/>
    <mergeCell ref="B1:N1"/>
    <mergeCell ref="O1:U1"/>
    <mergeCell ref="I3:J3"/>
    <mergeCell ref="F3:G3"/>
    <mergeCell ref="L3:M3"/>
    <mergeCell ref="M2:U2"/>
    <mergeCell ref="F13:F14"/>
    <mergeCell ref="F9:F10"/>
    <mergeCell ref="T9:T10"/>
    <mergeCell ref="F5:F6"/>
    <mergeCell ref="F7:F8"/>
    <mergeCell ref="T13:T14"/>
    <mergeCell ref="T5:T6"/>
    <mergeCell ref="E11:E12"/>
    <mergeCell ref="F11:F12"/>
    <mergeCell ref="E9:E10"/>
    <mergeCell ref="E7:E8"/>
    <mergeCell ref="E5:E6"/>
    <mergeCell ref="T11:T12"/>
    <mergeCell ref="E13:E14"/>
    <mergeCell ref="C13:C14"/>
    <mergeCell ref="C11:C12"/>
    <mergeCell ref="B13:B14"/>
    <mergeCell ref="D13:D14"/>
    <mergeCell ref="D9:D10"/>
    <mergeCell ref="U13:U14"/>
    <mergeCell ref="U5:U6"/>
    <mergeCell ref="U9:U10"/>
    <mergeCell ref="U7:U8"/>
    <mergeCell ref="C5:C6"/>
    <mergeCell ref="U11:U12"/>
    <mergeCell ref="B11:B12"/>
    <mergeCell ref="B9:B10"/>
    <mergeCell ref="C9:C10"/>
    <mergeCell ref="D11:D12"/>
    <mergeCell ref="D7:D8"/>
    <mergeCell ref="D5:D6"/>
    <mergeCell ref="B5:B6"/>
    <mergeCell ref="T7:T8"/>
    <mergeCell ref="B7:B8"/>
    <mergeCell ref="C7:C8"/>
  </mergeCells>
  <printOptions horizontalCentered="1"/>
  <pageMargins left="0.2" right="0.2" top="0.75" bottom="0.2" header="0.3" footer="0.3"/>
  <pageSetup scale="56" fitToHeight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52"/>
  <sheetViews>
    <sheetView view="pageBreakPreview" zoomScale="70" zoomScaleNormal="70" zoomScaleSheetLayoutView="70" workbookViewId="0">
      <selection activeCell="F12" sqref="F12"/>
    </sheetView>
  </sheetViews>
  <sheetFormatPr defaultRowHeight="12.75" x14ac:dyDescent="0.2"/>
  <cols>
    <col min="1" max="1" width="1.28515625" style="13" customWidth="1"/>
    <col min="2" max="2" width="6" style="13" customWidth="1"/>
    <col min="3" max="4" width="38.7109375" style="13" customWidth="1"/>
    <col min="5" max="5" width="11.140625" style="29" customWidth="1"/>
    <col min="6" max="7" width="11" style="28" customWidth="1"/>
    <col min="8" max="8" width="11" style="27" customWidth="1"/>
    <col min="9" max="20" width="5.7109375" style="13" customWidth="1"/>
    <col min="21" max="21" width="13.42578125" style="13" customWidth="1"/>
    <col min="22" max="22" width="5.140625" style="13" customWidth="1"/>
    <col min="23" max="23" width="20.85546875" style="13" customWidth="1"/>
    <col min="24" max="24" width="0.85546875" style="82" customWidth="1"/>
    <col min="25" max="25" width="76.7109375" style="13" customWidth="1"/>
    <col min="26" max="26" width="140.85546875" style="13" customWidth="1"/>
    <col min="27" max="16384" width="9.140625" style="13"/>
  </cols>
  <sheetData>
    <row r="1" spans="2:26" ht="34.5" customHeight="1" x14ac:dyDescent="0.2">
      <c r="B1" s="326" t="s">
        <v>45</v>
      </c>
      <c r="C1" s="327"/>
      <c r="D1" s="327"/>
      <c r="E1" s="328"/>
      <c r="F1" s="328"/>
      <c r="G1" s="195"/>
      <c r="H1" s="329" t="s">
        <v>109</v>
      </c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30"/>
      <c r="Y1" s="54" t="s">
        <v>66</v>
      </c>
      <c r="Z1" s="54" t="s">
        <v>66</v>
      </c>
    </row>
    <row r="2" spans="2:26" s="53" customFormat="1" ht="22.5" customHeight="1" thickBot="1" x14ac:dyDescent="0.35">
      <c r="B2" s="331" t="s">
        <v>95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3"/>
      <c r="X2" s="90"/>
      <c r="Y2" s="55"/>
      <c r="Z2" s="56"/>
    </row>
    <row r="3" spans="2:26" ht="16.5" customHeight="1" x14ac:dyDescent="0.2">
      <c r="B3" s="334" t="s">
        <v>65</v>
      </c>
      <c r="C3" s="335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7"/>
      <c r="U3" s="338" t="s">
        <v>64</v>
      </c>
      <c r="V3" s="339"/>
      <c r="W3" s="52"/>
      <c r="Y3" s="57"/>
      <c r="Z3" s="58">
        <f>D3</f>
        <v>0</v>
      </c>
    </row>
    <row r="4" spans="2:26" ht="15" x14ac:dyDescent="0.2">
      <c r="B4" s="313" t="s">
        <v>44</v>
      </c>
      <c r="C4" s="314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6"/>
      <c r="U4" s="340"/>
      <c r="V4" s="341"/>
      <c r="W4" s="51"/>
      <c r="Y4" s="57"/>
      <c r="Z4" s="58">
        <f t="shared" ref="Z4:Z9" si="0">D4</f>
        <v>0</v>
      </c>
    </row>
    <row r="5" spans="2:26" ht="15" x14ac:dyDescent="0.25">
      <c r="B5" s="313" t="s">
        <v>43</v>
      </c>
      <c r="C5" s="314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6"/>
      <c r="U5" s="317" t="s">
        <v>63</v>
      </c>
      <c r="V5" s="318"/>
      <c r="W5" s="319"/>
      <c r="Y5" s="57"/>
      <c r="Z5" s="58">
        <f t="shared" si="0"/>
        <v>0</v>
      </c>
    </row>
    <row r="6" spans="2:26" ht="14.25" customHeight="1" x14ac:dyDescent="0.2">
      <c r="B6" s="320" t="s">
        <v>62</v>
      </c>
      <c r="C6" s="321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3"/>
      <c r="U6" s="50" t="s">
        <v>61</v>
      </c>
      <c r="V6" s="324" t="s">
        <v>60</v>
      </c>
      <c r="W6" s="325"/>
      <c r="Y6" s="57"/>
      <c r="Z6" s="58">
        <f t="shared" si="0"/>
        <v>0</v>
      </c>
    </row>
    <row r="7" spans="2:26" ht="14.25" customHeight="1" x14ac:dyDescent="0.2">
      <c r="B7" s="320" t="s">
        <v>59</v>
      </c>
      <c r="C7" s="321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3"/>
      <c r="U7" s="49" t="s">
        <v>58</v>
      </c>
      <c r="V7" s="299" t="s">
        <v>57</v>
      </c>
      <c r="W7" s="300"/>
      <c r="Y7" s="57"/>
      <c r="Z7" s="58">
        <f t="shared" si="0"/>
        <v>0</v>
      </c>
    </row>
    <row r="8" spans="2:26" ht="15" customHeight="1" x14ac:dyDescent="0.2">
      <c r="B8" s="291" t="s">
        <v>56</v>
      </c>
      <c r="C8" s="292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6"/>
      <c r="U8" s="48" t="s">
        <v>55</v>
      </c>
      <c r="V8" s="299" t="s">
        <v>98</v>
      </c>
      <c r="W8" s="300"/>
      <c r="Y8" s="57"/>
      <c r="Z8" s="58">
        <f t="shared" si="0"/>
        <v>0</v>
      </c>
    </row>
    <row r="9" spans="2:26" ht="15" customHeight="1" x14ac:dyDescent="0.2">
      <c r="B9" s="293"/>
      <c r="C9" s="294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8"/>
      <c r="U9" s="47" t="s">
        <v>55</v>
      </c>
      <c r="V9" s="301" t="s">
        <v>99</v>
      </c>
      <c r="W9" s="302"/>
      <c r="Y9" s="57"/>
      <c r="Z9" s="58">
        <f t="shared" si="0"/>
        <v>0</v>
      </c>
    </row>
    <row r="10" spans="2:26" ht="15" x14ac:dyDescent="0.25">
      <c r="B10" s="46"/>
      <c r="C10" s="45"/>
      <c r="D10" s="45"/>
      <c r="E10" s="43"/>
      <c r="F10" s="44"/>
      <c r="G10" s="43"/>
      <c r="H10" s="42"/>
      <c r="I10" s="303" t="s">
        <v>40</v>
      </c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5"/>
      <c r="U10" s="41" t="s">
        <v>54</v>
      </c>
      <c r="V10" s="306" t="s">
        <v>100</v>
      </c>
      <c r="W10" s="307"/>
      <c r="Y10" s="57"/>
      <c r="Z10" s="59"/>
    </row>
    <row r="11" spans="2:26" s="40" customFormat="1" ht="38.25" x14ac:dyDescent="0.2">
      <c r="B11" s="173" t="s">
        <v>53</v>
      </c>
      <c r="C11" s="308" t="s">
        <v>52</v>
      </c>
      <c r="D11" s="309"/>
      <c r="E11" s="174" t="s">
        <v>51</v>
      </c>
      <c r="F11" s="175" t="s">
        <v>38</v>
      </c>
      <c r="G11" s="176" t="s">
        <v>50</v>
      </c>
      <c r="H11" s="177" t="s">
        <v>49</v>
      </c>
      <c r="I11" s="178" t="s">
        <v>37</v>
      </c>
      <c r="J11" s="178" t="s">
        <v>36</v>
      </c>
      <c r="K11" s="178" t="s">
        <v>35</v>
      </c>
      <c r="L11" s="178" t="s">
        <v>34</v>
      </c>
      <c r="M11" s="178" t="s">
        <v>33</v>
      </c>
      <c r="N11" s="178" t="s">
        <v>32</v>
      </c>
      <c r="O11" s="178" t="s">
        <v>31</v>
      </c>
      <c r="P11" s="178" t="s">
        <v>30</v>
      </c>
      <c r="Q11" s="178" t="s">
        <v>29</v>
      </c>
      <c r="R11" s="178" t="s">
        <v>28</v>
      </c>
      <c r="S11" s="178" t="s">
        <v>27</v>
      </c>
      <c r="T11" s="178" t="s">
        <v>26</v>
      </c>
      <c r="U11" s="310" t="s">
        <v>48</v>
      </c>
      <c r="V11" s="311"/>
      <c r="W11" s="312"/>
      <c r="X11" s="91"/>
      <c r="Y11" s="60"/>
      <c r="Z11" s="60"/>
    </row>
    <row r="12" spans="2:26" s="24" customFormat="1" ht="14.25" x14ac:dyDescent="0.2">
      <c r="B12" s="34">
        <v>1</v>
      </c>
      <c r="C12" s="286"/>
      <c r="D12" s="287"/>
      <c r="E12" s="33"/>
      <c r="F12" s="32"/>
      <c r="G12" s="32"/>
      <c r="H12" s="35"/>
      <c r="I12" s="39"/>
      <c r="J12" s="39"/>
      <c r="K12" s="39"/>
      <c r="L12" s="31"/>
      <c r="M12" s="39"/>
      <c r="N12" s="39"/>
      <c r="O12" s="39"/>
      <c r="P12" s="39"/>
      <c r="Q12" s="39"/>
      <c r="R12" s="39"/>
      <c r="S12" s="39"/>
      <c r="T12" s="38"/>
      <c r="U12" s="288"/>
      <c r="V12" s="289"/>
      <c r="W12" s="290"/>
      <c r="X12" s="77"/>
      <c r="Y12" s="61">
        <f>C12</f>
        <v>0</v>
      </c>
      <c r="Z12" s="57"/>
    </row>
    <row r="13" spans="2:26" s="24" customFormat="1" ht="14.25" x14ac:dyDescent="0.2">
      <c r="B13" s="34">
        <v>2</v>
      </c>
      <c r="C13" s="286"/>
      <c r="D13" s="287"/>
      <c r="E13" s="33"/>
      <c r="F13" s="37"/>
      <c r="G13" s="37"/>
      <c r="H13" s="35"/>
      <c r="I13" s="39"/>
      <c r="J13" s="39"/>
      <c r="K13" s="39"/>
      <c r="L13" s="31"/>
      <c r="M13" s="39"/>
      <c r="N13" s="39"/>
      <c r="O13" s="39"/>
      <c r="P13" s="39"/>
      <c r="Q13" s="39"/>
      <c r="R13" s="39"/>
      <c r="S13" s="39"/>
      <c r="T13" s="38"/>
      <c r="U13" s="288"/>
      <c r="V13" s="289"/>
      <c r="W13" s="290"/>
      <c r="X13" s="77"/>
      <c r="Y13" s="59"/>
      <c r="Z13" s="57"/>
    </row>
    <row r="14" spans="2:26" s="24" customFormat="1" ht="14.25" x14ac:dyDescent="0.2">
      <c r="B14" s="34">
        <v>3</v>
      </c>
      <c r="C14" s="286"/>
      <c r="D14" s="287"/>
      <c r="E14" s="33"/>
      <c r="F14" s="37"/>
      <c r="G14" s="37"/>
      <c r="H14" s="35"/>
      <c r="I14" s="39"/>
      <c r="J14" s="39"/>
      <c r="K14" s="39"/>
      <c r="L14" s="31"/>
      <c r="M14" s="39"/>
      <c r="N14" s="39"/>
      <c r="O14" s="39"/>
      <c r="P14" s="39"/>
      <c r="Q14" s="39"/>
      <c r="R14" s="39"/>
      <c r="S14" s="39"/>
      <c r="T14" s="38"/>
      <c r="U14" s="288"/>
      <c r="V14" s="289"/>
      <c r="W14" s="290"/>
      <c r="X14" s="77"/>
      <c r="Y14" s="59"/>
      <c r="Z14" s="57"/>
    </row>
    <row r="15" spans="2:26" s="24" customFormat="1" ht="14.25" x14ac:dyDescent="0.2">
      <c r="B15" s="34">
        <v>4</v>
      </c>
      <c r="C15" s="286"/>
      <c r="D15" s="287"/>
      <c r="E15" s="33"/>
      <c r="F15" s="37"/>
      <c r="G15" s="37"/>
      <c r="H15" s="35"/>
      <c r="I15" s="39"/>
      <c r="J15" s="39"/>
      <c r="K15" s="39"/>
      <c r="L15" s="31"/>
      <c r="M15" s="39"/>
      <c r="N15" s="39"/>
      <c r="O15" s="39"/>
      <c r="P15" s="39"/>
      <c r="Q15" s="39"/>
      <c r="R15" s="39"/>
      <c r="S15" s="39"/>
      <c r="T15" s="38"/>
      <c r="U15" s="288"/>
      <c r="V15" s="289"/>
      <c r="W15" s="290"/>
      <c r="X15" s="77"/>
      <c r="Y15" s="59"/>
      <c r="Z15" s="57"/>
    </row>
    <row r="16" spans="2:26" s="24" customFormat="1" ht="14.25" x14ac:dyDescent="0.2">
      <c r="B16" s="34">
        <v>5</v>
      </c>
      <c r="C16" s="286"/>
      <c r="D16" s="287"/>
      <c r="E16" s="33"/>
      <c r="F16" s="37"/>
      <c r="G16" s="37"/>
      <c r="H16" s="35"/>
      <c r="I16" s="39"/>
      <c r="J16" s="39"/>
      <c r="K16" s="39"/>
      <c r="L16" s="31"/>
      <c r="M16" s="39"/>
      <c r="N16" s="39"/>
      <c r="O16" s="39"/>
      <c r="P16" s="39"/>
      <c r="Q16" s="39"/>
      <c r="R16" s="39"/>
      <c r="S16" s="39"/>
      <c r="T16" s="38"/>
      <c r="U16" s="288"/>
      <c r="V16" s="289"/>
      <c r="W16" s="290"/>
      <c r="X16" s="77"/>
      <c r="Y16" s="59"/>
      <c r="Z16" s="57"/>
    </row>
    <row r="17" spans="2:26" s="24" customFormat="1" ht="14.25" x14ac:dyDescent="0.2">
      <c r="B17" s="34">
        <v>6</v>
      </c>
      <c r="C17" s="286"/>
      <c r="D17" s="287"/>
      <c r="E17" s="33"/>
      <c r="F17" s="37"/>
      <c r="G17" s="37"/>
      <c r="H17" s="35"/>
      <c r="I17" s="39"/>
      <c r="J17" s="39"/>
      <c r="K17" s="39"/>
      <c r="L17" s="31"/>
      <c r="M17" s="39"/>
      <c r="N17" s="39"/>
      <c r="O17" s="39"/>
      <c r="P17" s="39"/>
      <c r="Q17" s="39"/>
      <c r="R17" s="39"/>
      <c r="S17" s="39"/>
      <c r="T17" s="38"/>
      <c r="U17" s="288"/>
      <c r="V17" s="289"/>
      <c r="W17" s="290"/>
      <c r="X17" s="77"/>
      <c r="Y17" s="59"/>
      <c r="Z17" s="57"/>
    </row>
    <row r="18" spans="2:26" s="24" customFormat="1" ht="14.25" x14ac:dyDescent="0.2">
      <c r="B18" s="34">
        <v>7</v>
      </c>
      <c r="C18" s="286"/>
      <c r="D18" s="287"/>
      <c r="E18" s="33"/>
      <c r="F18" s="37"/>
      <c r="G18" s="37"/>
      <c r="H18" s="35"/>
      <c r="I18" s="39"/>
      <c r="J18" s="39"/>
      <c r="K18" s="39"/>
      <c r="L18" s="31"/>
      <c r="M18" s="39"/>
      <c r="N18" s="39"/>
      <c r="O18" s="39"/>
      <c r="P18" s="39"/>
      <c r="Q18" s="39"/>
      <c r="R18" s="39"/>
      <c r="S18" s="39"/>
      <c r="T18" s="38"/>
      <c r="U18" s="288"/>
      <c r="V18" s="289"/>
      <c r="W18" s="290"/>
      <c r="X18" s="77"/>
      <c r="Y18" s="59"/>
      <c r="Z18" s="57"/>
    </row>
    <row r="19" spans="2:26" s="24" customFormat="1" ht="14.25" x14ac:dyDescent="0.2">
      <c r="B19" s="34">
        <v>8</v>
      </c>
      <c r="C19" s="286"/>
      <c r="D19" s="287"/>
      <c r="E19" s="33"/>
      <c r="F19" s="37"/>
      <c r="G19" s="37"/>
      <c r="H19" s="35"/>
      <c r="I19" s="39"/>
      <c r="J19" s="39"/>
      <c r="K19" s="39"/>
      <c r="L19" s="31"/>
      <c r="M19" s="39"/>
      <c r="N19" s="39"/>
      <c r="O19" s="39"/>
      <c r="P19" s="39"/>
      <c r="Q19" s="39"/>
      <c r="R19" s="39"/>
      <c r="S19" s="39"/>
      <c r="T19" s="38"/>
      <c r="U19" s="288"/>
      <c r="V19" s="289"/>
      <c r="W19" s="290"/>
      <c r="X19" s="77"/>
      <c r="Y19" s="59"/>
      <c r="Z19" s="57"/>
    </row>
    <row r="20" spans="2:26" s="24" customFormat="1" ht="14.25" x14ac:dyDescent="0.2">
      <c r="B20" s="34">
        <v>9</v>
      </c>
      <c r="C20" s="286"/>
      <c r="D20" s="287"/>
      <c r="E20" s="33"/>
      <c r="F20" s="37"/>
      <c r="G20" s="37"/>
      <c r="H20" s="35"/>
      <c r="I20" s="39"/>
      <c r="J20" s="39"/>
      <c r="K20" s="39"/>
      <c r="L20" s="31"/>
      <c r="M20" s="39"/>
      <c r="N20" s="39"/>
      <c r="O20" s="39"/>
      <c r="P20" s="39"/>
      <c r="Q20" s="39"/>
      <c r="R20" s="39"/>
      <c r="S20" s="39"/>
      <c r="T20" s="38"/>
      <c r="U20" s="288"/>
      <c r="V20" s="289"/>
      <c r="W20" s="290"/>
      <c r="X20" s="77"/>
      <c r="Y20" s="59"/>
      <c r="Z20" s="57"/>
    </row>
    <row r="21" spans="2:26" s="24" customFormat="1" ht="14.25" x14ac:dyDescent="0.2">
      <c r="B21" s="34">
        <v>10</v>
      </c>
      <c r="C21" s="286"/>
      <c r="D21" s="287"/>
      <c r="E21" s="33"/>
      <c r="F21" s="37"/>
      <c r="G21" s="37"/>
      <c r="H21" s="35"/>
      <c r="I21" s="39"/>
      <c r="J21" s="39"/>
      <c r="K21" s="39"/>
      <c r="L21" s="31"/>
      <c r="M21" s="39"/>
      <c r="N21" s="39"/>
      <c r="O21" s="39"/>
      <c r="P21" s="39"/>
      <c r="Q21" s="39"/>
      <c r="R21" s="39"/>
      <c r="S21" s="39"/>
      <c r="T21" s="38"/>
      <c r="U21" s="288"/>
      <c r="V21" s="289"/>
      <c r="W21" s="290"/>
      <c r="X21" s="77"/>
      <c r="Y21" s="59"/>
      <c r="Z21" s="57"/>
    </row>
    <row r="22" spans="2:26" s="24" customFormat="1" ht="14.25" x14ac:dyDescent="0.2">
      <c r="B22" s="34">
        <v>11</v>
      </c>
      <c r="C22" s="286"/>
      <c r="D22" s="287"/>
      <c r="E22" s="33"/>
      <c r="F22" s="37"/>
      <c r="G22" s="37"/>
      <c r="H22" s="35"/>
      <c r="I22" s="39"/>
      <c r="J22" s="39"/>
      <c r="K22" s="39"/>
      <c r="L22" s="31"/>
      <c r="M22" s="39"/>
      <c r="N22" s="39"/>
      <c r="O22" s="39"/>
      <c r="P22" s="39"/>
      <c r="Q22" s="39"/>
      <c r="R22" s="39"/>
      <c r="S22" s="39"/>
      <c r="T22" s="38"/>
      <c r="U22" s="288"/>
      <c r="V22" s="289"/>
      <c r="W22" s="290"/>
      <c r="X22" s="77"/>
      <c r="Y22" s="59"/>
      <c r="Z22" s="57"/>
    </row>
    <row r="23" spans="2:26" s="24" customFormat="1" ht="14.25" x14ac:dyDescent="0.2">
      <c r="B23" s="34">
        <v>12</v>
      </c>
      <c r="C23" s="286"/>
      <c r="D23" s="287"/>
      <c r="E23" s="33"/>
      <c r="F23" s="37"/>
      <c r="G23" s="37"/>
      <c r="H23" s="35"/>
      <c r="I23" s="39"/>
      <c r="J23" s="39"/>
      <c r="K23" s="39"/>
      <c r="L23" s="31"/>
      <c r="M23" s="39"/>
      <c r="N23" s="39"/>
      <c r="O23" s="39"/>
      <c r="P23" s="39"/>
      <c r="Q23" s="39"/>
      <c r="R23" s="39"/>
      <c r="S23" s="39"/>
      <c r="T23" s="38"/>
      <c r="U23" s="288"/>
      <c r="V23" s="289"/>
      <c r="W23" s="290"/>
      <c r="X23" s="77"/>
      <c r="Y23" s="59"/>
      <c r="Z23" s="57"/>
    </row>
    <row r="24" spans="2:26" s="24" customFormat="1" ht="14.25" x14ac:dyDescent="0.2">
      <c r="B24" s="34">
        <v>13</v>
      </c>
      <c r="C24" s="286"/>
      <c r="D24" s="287"/>
      <c r="E24" s="33"/>
      <c r="F24" s="37"/>
      <c r="G24" s="37"/>
      <c r="H24" s="35"/>
      <c r="I24" s="39"/>
      <c r="J24" s="39"/>
      <c r="K24" s="39"/>
      <c r="L24" s="31"/>
      <c r="M24" s="39"/>
      <c r="N24" s="39"/>
      <c r="O24" s="39"/>
      <c r="P24" s="39"/>
      <c r="Q24" s="39"/>
      <c r="R24" s="39"/>
      <c r="S24" s="39"/>
      <c r="T24" s="38"/>
      <c r="U24" s="288"/>
      <c r="V24" s="289"/>
      <c r="W24" s="290"/>
      <c r="X24" s="77"/>
      <c r="Y24" s="59"/>
      <c r="Z24" s="57"/>
    </row>
    <row r="25" spans="2:26" s="24" customFormat="1" ht="14.25" x14ac:dyDescent="0.2">
      <c r="B25" s="34">
        <v>14</v>
      </c>
      <c r="C25" s="286"/>
      <c r="D25" s="287"/>
      <c r="E25" s="33"/>
      <c r="F25" s="37"/>
      <c r="G25" s="37"/>
      <c r="H25" s="35"/>
      <c r="I25" s="39"/>
      <c r="J25" s="39"/>
      <c r="K25" s="39"/>
      <c r="L25" s="31"/>
      <c r="M25" s="39"/>
      <c r="N25" s="39"/>
      <c r="O25" s="39"/>
      <c r="P25" s="39"/>
      <c r="Q25" s="39"/>
      <c r="R25" s="39"/>
      <c r="S25" s="39"/>
      <c r="T25" s="38"/>
      <c r="U25" s="288"/>
      <c r="V25" s="289"/>
      <c r="W25" s="290"/>
      <c r="X25" s="77"/>
      <c r="Y25" s="59"/>
      <c r="Z25" s="57"/>
    </row>
    <row r="26" spans="2:26" s="24" customFormat="1" ht="14.25" x14ac:dyDescent="0.2">
      <c r="B26" s="34">
        <v>15</v>
      </c>
      <c r="C26" s="286"/>
      <c r="D26" s="287"/>
      <c r="E26" s="33"/>
      <c r="F26" s="37"/>
      <c r="G26" s="37"/>
      <c r="H26" s="35"/>
      <c r="I26" s="39"/>
      <c r="J26" s="39"/>
      <c r="K26" s="39"/>
      <c r="L26" s="31"/>
      <c r="M26" s="39"/>
      <c r="N26" s="39"/>
      <c r="O26" s="39"/>
      <c r="P26" s="39"/>
      <c r="Q26" s="39"/>
      <c r="R26" s="39"/>
      <c r="S26" s="39"/>
      <c r="T26" s="38"/>
      <c r="U26" s="288"/>
      <c r="V26" s="289"/>
      <c r="W26" s="290"/>
      <c r="X26" s="77"/>
      <c r="Y26" s="59"/>
      <c r="Z26" s="57"/>
    </row>
    <row r="27" spans="2:26" s="24" customFormat="1" ht="14.25" x14ac:dyDescent="0.2">
      <c r="B27" s="34">
        <v>16</v>
      </c>
      <c r="C27" s="286"/>
      <c r="D27" s="287"/>
      <c r="E27" s="33"/>
      <c r="F27" s="37"/>
      <c r="G27" s="37"/>
      <c r="H27" s="35"/>
      <c r="I27" s="39"/>
      <c r="J27" s="39"/>
      <c r="K27" s="39"/>
      <c r="L27" s="31"/>
      <c r="M27" s="39"/>
      <c r="N27" s="39"/>
      <c r="O27" s="39"/>
      <c r="P27" s="39"/>
      <c r="Q27" s="39"/>
      <c r="R27" s="39"/>
      <c r="S27" s="39"/>
      <c r="T27" s="38"/>
      <c r="U27" s="288"/>
      <c r="V27" s="289"/>
      <c r="W27" s="290"/>
      <c r="X27" s="77"/>
      <c r="Y27" s="59"/>
      <c r="Z27" s="57"/>
    </row>
    <row r="28" spans="2:26" s="24" customFormat="1" ht="14.25" x14ac:dyDescent="0.2">
      <c r="B28" s="34">
        <v>17</v>
      </c>
      <c r="C28" s="286"/>
      <c r="D28" s="287"/>
      <c r="E28" s="33"/>
      <c r="F28" s="37"/>
      <c r="G28" s="37"/>
      <c r="H28" s="35"/>
      <c r="I28" s="39"/>
      <c r="J28" s="39"/>
      <c r="K28" s="39"/>
      <c r="L28" s="31"/>
      <c r="M28" s="39"/>
      <c r="N28" s="39"/>
      <c r="O28" s="39"/>
      <c r="P28" s="39"/>
      <c r="Q28" s="39"/>
      <c r="R28" s="39"/>
      <c r="S28" s="39"/>
      <c r="T28" s="38"/>
      <c r="U28" s="288"/>
      <c r="V28" s="289"/>
      <c r="W28" s="290"/>
      <c r="X28" s="77"/>
      <c r="Y28" s="59"/>
      <c r="Z28" s="57"/>
    </row>
    <row r="29" spans="2:26" s="24" customFormat="1" ht="14.25" x14ac:dyDescent="0.2">
      <c r="B29" s="34">
        <v>18</v>
      </c>
      <c r="C29" s="286"/>
      <c r="D29" s="287"/>
      <c r="E29" s="33"/>
      <c r="F29" s="37"/>
      <c r="G29" s="37"/>
      <c r="H29" s="35"/>
      <c r="I29" s="39"/>
      <c r="J29" s="39"/>
      <c r="K29" s="39"/>
      <c r="L29" s="31"/>
      <c r="M29" s="39"/>
      <c r="N29" s="39"/>
      <c r="O29" s="39"/>
      <c r="P29" s="39"/>
      <c r="Q29" s="39"/>
      <c r="R29" s="39"/>
      <c r="S29" s="39"/>
      <c r="T29" s="38"/>
      <c r="U29" s="288"/>
      <c r="V29" s="289"/>
      <c r="W29" s="290"/>
      <c r="X29" s="77"/>
      <c r="Y29" s="59"/>
      <c r="Z29" s="57"/>
    </row>
    <row r="30" spans="2:26" s="24" customFormat="1" ht="14.25" x14ac:dyDescent="0.2">
      <c r="B30" s="34">
        <v>19</v>
      </c>
      <c r="C30" s="286"/>
      <c r="D30" s="287"/>
      <c r="E30" s="33"/>
      <c r="F30" s="37"/>
      <c r="G30" s="37"/>
      <c r="H30" s="35"/>
      <c r="I30" s="39"/>
      <c r="J30" s="39"/>
      <c r="K30" s="39"/>
      <c r="L30" s="31"/>
      <c r="M30" s="39"/>
      <c r="N30" s="39"/>
      <c r="O30" s="39"/>
      <c r="P30" s="39"/>
      <c r="Q30" s="39"/>
      <c r="R30" s="39"/>
      <c r="S30" s="39"/>
      <c r="T30" s="38"/>
      <c r="U30" s="288"/>
      <c r="V30" s="289"/>
      <c r="W30" s="290"/>
      <c r="X30" s="77"/>
      <c r="Y30" s="59"/>
      <c r="Z30" s="57"/>
    </row>
    <row r="31" spans="2:26" s="24" customFormat="1" ht="14.25" x14ac:dyDescent="0.2">
      <c r="B31" s="34">
        <v>20</v>
      </c>
      <c r="C31" s="286"/>
      <c r="D31" s="287"/>
      <c r="E31" s="33"/>
      <c r="F31" s="37"/>
      <c r="G31" s="37"/>
      <c r="H31" s="35"/>
      <c r="I31" s="39"/>
      <c r="J31" s="39"/>
      <c r="K31" s="39"/>
      <c r="L31" s="31"/>
      <c r="M31" s="39"/>
      <c r="N31" s="39"/>
      <c r="O31" s="39"/>
      <c r="P31" s="39"/>
      <c r="Q31" s="39"/>
      <c r="R31" s="39"/>
      <c r="S31" s="39"/>
      <c r="T31" s="38"/>
      <c r="U31" s="288"/>
      <c r="V31" s="289"/>
      <c r="W31" s="290"/>
      <c r="X31" s="77"/>
      <c r="Y31" s="59"/>
      <c r="Z31" s="57"/>
    </row>
    <row r="32" spans="2:26" s="24" customFormat="1" ht="14.25" x14ac:dyDescent="0.2">
      <c r="B32" s="34">
        <v>21</v>
      </c>
      <c r="C32" s="286"/>
      <c r="D32" s="287"/>
      <c r="E32" s="33"/>
      <c r="F32" s="37"/>
      <c r="G32" s="37"/>
      <c r="H32" s="35"/>
      <c r="I32" s="39"/>
      <c r="J32" s="39"/>
      <c r="K32" s="39"/>
      <c r="L32" s="31"/>
      <c r="M32" s="39"/>
      <c r="N32" s="39"/>
      <c r="O32" s="39"/>
      <c r="P32" s="39"/>
      <c r="Q32" s="39"/>
      <c r="R32" s="39"/>
      <c r="S32" s="39"/>
      <c r="T32" s="38"/>
      <c r="U32" s="288"/>
      <c r="V32" s="289"/>
      <c r="W32" s="290"/>
      <c r="X32" s="77"/>
      <c r="Y32" s="59"/>
      <c r="Z32" s="57"/>
    </row>
    <row r="33" spans="2:26" s="24" customFormat="1" ht="14.25" x14ac:dyDescent="0.2">
      <c r="B33" s="34">
        <v>22</v>
      </c>
      <c r="C33" s="286"/>
      <c r="D33" s="287"/>
      <c r="E33" s="33"/>
      <c r="F33" s="37"/>
      <c r="G33" s="37"/>
      <c r="H33" s="35"/>
      <c r="I33" s="39"/>
      <c r="J33" s="39"/>
      <c r="K33" s="39"/>
      <c r="L33" s="31"/>
      <c r="M33" s="39"/>
      <c r="N33" s="39"/>
      <c r="O33" s="39"/>
      <c r="P33" s="39"/>
      <c r="Q33" s="39"/>
      <c r="R33" s="39"/>
      <c r="S33" s="39"/>
      <c r="T33" s="38"/>
      <c r="U33" s="288"/>
      <c r="V33" s="289"/>
      <c r="W33" s="290"/>
      <c r="X33" s="77"/>
      <c r="Y33" s="59"/>
      <c r="Z33" s="57"/>
    </row>
    <row r="34" spans="2:26" s="24" customFormat="1" ht="14.25" x14ac:dyDescent="0.2">
      <c r="B34" s="34">
        <v>23</v>
      </c>
      <c r="C34" s="286"/>
      <c r="D34" s="287"/>
      <c r="E34" s="33"/>
      <c r="F34" s="37"/>
      <c r="G34" s="37"/>
      <c r="H34" s="35"/>
      <c r="I34" s="39"/>
      <c r="J34" s="39"/>
      <c r="K34" s="39"/>
      <c r="L34" s="31"/>
      <c r="M34" s="39"/>
      <c r="N34" s="39"/>
      <c r="O34" s="39"/>
      <c r="P34" s="39"/>
      <c r="Q34" s="39"/>
      <c r="R34" s="39"/>
      <c r="S34" s="39"/>
      <c r="T34" s="38"/>
      <c r="U34" s="288"/>
      <c r="V34" s="289"/>
      <c r="W34" s="290"/>
      <c r="X34" s="77"/>
      <c r="Y34" s="59"/>
      <c r="Z34" s="57"/>
    </row>
    <row r="35" spans="2:26" s="24" customFormat="1" ht="14.25" x14ac:dyDescent="0.2">
      <c r="B35" s="34">
        <v>24</v>
      </c>
      <c r="C35" s="286"/>
      <c r="D35" s="287"/>
      <c r="E35" s="33"/>
      <c r="F35" s="37"/>
      <c r="G35" s="37"/>
      <c r="H35" s="35"/>
      <c r="I35" s="39"/>
      <c r="J35" s="39"/>
      <c r="K35" s="39"/>
      <c r="L35" s="31"/>
      <c r="M35" s="39"/>
      <c r="N35" s="39"/>
      <c r="O35" s="39"/>
      <c r="P35" s="39"/>
      <c r="Q35" s="39"/>
      <c r="R35" s="39"/>
      <c r="S35" s="39"/>
      <c r="T35" s="38"/>
      <c r="U35" s="288"/>
      <c r="V35" s="289"/>
      <c r="W35" s="290"/>
      <c r="X35" s="77"/>
      <c r="Y35" s="59"/>
      <c r="Z35" s="57"/>
    </row>
    <row r="36" spans="2:26" s="24" customFormat="1" ht="14.25" x14ac:dyDescent="0.2">
      <c r="B36" s="34">
        <v>25</v>
      </c>
      <c r="C36" s="286"/>
      <c r="D36" s="287"/>
      <c r="E36" s="33"/>
      <c r="F36" s="37"/>
      <c r="G36" s="37"/>
      <c r="H36" s="35"/>
      <c r="I36" s="39"/>
      <c r="J36" s="39"/>
      <c r="K36" s="39"/>
      <c r="L36" s="31"/>
      <c r="M36" s="39"/>
      <c r="N36" s="39"/>
      <c r="O36" s="39"/>
      <c r="P36" s="39"/>
      <c r="Q36" s="39"/>
      <c r="R36" s="39"/>
      <c r="S36" s="39"/>
      <c r="T36" s="38"/>
      <c r="U36" s="288"/>
      <c r="V36" s="289"/>
      <c r="W36" s="290"/>
      <c r="X36" s="77"/>
      <c r="Y36" s="59"/>
      <c r="Z36" s="57"/>
    </row>
    <row r="37" spans="2:26" s="24" customFormat="1" ht="14.25" x14ac:dyDescent="0.2">
      <c r="B37" s="34">
        <v>26</v>
      </c>
      <c r="C37" s="286"/>
      <c r="D37" s="287"/>
      <c r="E37" s="33"/>
      <c r="F37" s="37"/>
      <c r="G37" s="37"/>
      <c r="H37" s="35"/>
      <c r="I37" s="39"/>
      <c r="J37" s="39"/>
      <c r="K37" s="39"/>
      <c r="L37" s="31"/>
      <c r="M37" s="39"/>
      <c r="N37" s="39"/>
      <c r="O37" s="39"/>
      <c r="P37" s="39"/>
      <c r="Q37" s="39"/>
      <c r="R37" s="39"/>
      <c r="S37" s="39"/>
      <c r="T37" s="38"/>
      <c r="U37" s="288"/>
      <c r="V37" s="289"/>
      <c r="W37" s="290"/>
      <c r="X37" s="77"/>
      <c r="Y37" s="59"/>
      <c r="Z37" s="57"/>
    </row>
    <row r="38" spans="2:26" s="24" customFormat="1" ht="14.25" x14ac:dyDescent="0.2">
      <c r="B38" s="34">
        <v>27</v>
      </c>
      <c r="C38" s="286"/>
      <c r="D38" s="287"/>
      <c r="E38" s="33"/>
      <c r="F38" s="37"/>
      <c r="G38" s="37"/>
      <c r="H38" s="35"/>
      <c r="I38" s="39"/>
      <c r="J38" s="39"/>
      <c r="K38" s="39"/>
      <c r="L38" s="31"/>
      <c r="M38" s="39"/>
      <c r="N38" s="39"/>
      <c r="O38" s="39"/>
      <c r="P38" s="39"/>
      <c r="Q38" s="39"/>
      <c r="R38" s="39"/>
      <c r="S38" s="39"/>
      <c r="T38" s="38"/>
      <c r="U38" s="288"/>
      <c r="V38" s="289"/>
      <c r="W38" s="290"/>
      <c r="X38" s="77"/>
      <c r="Y38" s="59"/>
      <c r="Z38" s="57"/>
    </row>
    <row r="39" spans="2:26" s="24" customFormat="1" ht="14.25" x14ac:dyDescent="0.2">
      <c r="B39" s="34">
        <v>28</v>
      </c>
      <c r="C39" s="286"/>
      <c r="D39" s="287"/>
      <c r="E39" s="33"/>
      <c r="F39" s="37"/>
      <c r="G39" s="37"/>
      <c r="H39" s="35"/>
      <c r="I39" s="39"/>
      <c r="J39" s="39"/>
      <c r="K39" s="39"/>
      <c r="L39" s="31"/>
      <c r="M39" s="39"/>
      <c r="N39" s="39"/>
      <c r="O39" s="39"/>
      <c r="P39" s="39"/>
      <c r="Q39" s="39"/>
      <c r="R39" s="39"/>
      <c r="S39" s="39"/>
      <c r="T39" s="38"/>
      <c r="U39" s="288"/>
      <c r="V39" s="289"/>
      <c r="W39" s="290"/>
      <c r="X39" s="77"/>
      <c r="Y39" s="59"/>
      <c r="Z39" s="57"/>
    </row>
    <row r="40" spans="2:26" s="24" customFormat="1" ht="14.25" x14ac:dyDescent="0.2">
      <c r="B40" s="34">
        <v>29</v>
      </c>
      <c r="C40" s="286"/>
      <c r="D40" s="287"/>
      <c r="E40" s="33"/>
      <c r="F40" s="32"/>
      <c r="G40" s="32"/>
      <c r="H40" s="35"/>
      <c r="I40" s="39"/>
      <c r="J40" s="39"/>
      <c r="K40" s="39"/>
      <c r="L40" s="31"/>
      <c r="M40" s="39"/>
      <c r="N40" s="39"/>
      <c r="O40" s="39"/>
      <c r="P40" s="39"/>
      <c r="Q40" s="39"/>
      <c r="R40" s="39"/>
      <c r="S40" s="39"/>
      <c r="T40" s="38"/>
      <c r="U40" s="288"/>
      <c r="V40" s="289"/>
      <c r="W40" s="290"/>
      <c r="X40" s="77"/>
      <c r="Y40" s="59"/>
      <c r="Z40" s="57"/>
    </row>
    <row r="41" spans="2:26" s="24" customFormat="1" ht="14.25" x14ac:dyDescent="0.2">
      <c r="B41" s="34">
        <v>30</v>
      </c>
      <c r="C41" s="286"/>
      <c r="D41" s="287"/>
      <c r="E41" s="33"/>
      <c r="F41" s="32"/>
      <c r="G41" s="32"/>
      <c r="H41" s="35"/>
      <c r="I41" s="39"/>
      <c r="J41" s="39"/>
      <c r="K41" s="39"/>
      <c r="L41" s="31"/>
      <c r="M41" s="39"/>
      <c r="N41" s="39"/>
      <c r="O41" s="39"/>
      <c r="P41" s="39"/>
      <c r="Q41" s="39"/>
      <c r="R41" s="39"/>
      <c r="S41" s="39"/>
      <c r="T41" s="38"/>
      <c r="U41" s="288"/>
      <c r="V41" s="289"/>
      <c r="W41" s="290"/>
      <c r="X41" s="77"/>
      <c r="Y41" s="59"/>
      <c r="Z41" s="57"/>
    </row>
    <row r="42" spans="2:26" s="24" customFormat="1" ht="14.25" x14ac:dyDescent="0.2">
      <c r="B42" s="34">
        <v>31</v>
      </c>
      <c r="C42" s="286"/>
      <c r="D42" s="287"/>
      <c r="E42" s="33"/>
      <c r="F42" s="37"/>
      <c r="G42" s="37"/>
      <c r="H42" s="35"/>
      <c r="I42" s="36"/>
      <c r="J42" s="36"/>
      <c r="K42" s="36"/>
      <c r="L42" s="31"/>
      <c r="M42" s="31"/>
      <c r="N42" s="31"/>
      <c r="O42" s="31"/>
      <c r="P42" s="31"/>
      <c r="Q42" s="31"/>
      <c r="R42" s="31"/>
      <c r="S42" s="31"/>
      <c r="T42" s="30"/>
      <c r="U42" s="288"/>
      <c r="V42" s="289"/>
      <c r="W42" s="290"/>
      <c r="X42" s="77"/>
      <c r="Y42" s="59"/>
      <c r="Z42" s="57"/>
    </row>
    <row r="43" spans="2:26" s="24" customFormat="1" ht="14.25" x14ac:dyDescent="0.2">
      <c r="B43" s="34">
        <v>32</v>
      </c>
      <c r="C43" s="286"/>
      <c r="D43" s="287"/>
      <c r="E43" s="33"/>
      <c r="F43" s="37"/>
      <c r="G43" s="37"/>
      <c r="H43" s="35"/>
      <c r="I43" s="36"/>
      <c r="J43" s="36"/>
      <c r="K43" s="36"/>
      <c r="L43" s="31"/>
      <c r="M43" s="31"/>
      <c r="N43" s="31"/>
      <c r="O43" s="31"/>
      <c r="P43" s="31"/>
      <c r="Q43" s="31"/>
      <c r="R43" s="31"/>
      <c r="S43" s="31"/>
      <c r="T43" s="30"/>
      <c r="U43" s="288"/>
      <c r="V43" s="289"/>
      <c r="W43" s="290"/>
      <c r="X43" s="77"/>
      <c r="Y43" s="59"/>
      <c r="Z43" s="57"/>
    </row>
    <row r="44" spans="2:26" s="24" customFormat="1" ht="14.25" x14ac:dyDescent="0.2">
      <c r="B44" s="34">
        <v>33</v>
      </c>
      <c r="C44" s="286"/>
      <c r="D44" s="287"/>
      <c r="E44" s="33"/>
      <c r="F44" s="32"/>
      <c r="G44" s="32"/>
      <c r="H44" s="35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0"/>
      <c r="U44" s="288"/>
      <c r="V44" s="289"/>
      <c r="W44" s="290"/>
      <c r="X44" s="77"/>
      <c r="Y44" s="59"/>
      <c r="Z44" s="57"/>
    </row>
    <row r="45" spans="2:26" s="24" customFormat="1" ht="14.25" x14ac:dyDescent="0.2">
      <c r="B45" s="34">
        <v>34</v>
      </c>
      <c r="C45" s="286"/>
      <c r="D45" s="287"/>
      <c r="E45" s="33"/>
      <c r="F45" s="32"/>
      <c r="G45" s="32"/>
      <c r="H45" s="35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0"/>
      <c r="U45" s="288"/>
      <c r="V45" s="289"/>
      <c r="W45" s="290"/>
      <c r="X45" s="77"/>
      <c r="Y45" s="59"/>
      <c r="Z45" s="57"/>
    </row>
    <row r="46" spans="2:26" s="24" customFormat="1" ht="14.25" x14ac:dyDescent="0.2">
      <c r="B46" s="34">
        <v>35</v>
      </c>
      <c r="C46" s="286"/>
      <c r="D46" s="287"/>
      <c r="E46" s="33"/>
      <c r="F46" s="32"/>
      <c r="G46" s="32"/>
      <c r="H46" s="35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0"/>
      <c r="U46" s="288"/>
      <c r="V46" s="289"/>
      <c r="W46" s="290"/>
      <c r="X46" s="77"/>
      <c r="Y46" s="59"/>
      <c r="Z46" s="57"/>
    </row>
    <row r="47" spans="2:26" s="24" customFormat="1" ht="14.25" x14ac:dyDescent="0.2">
      <c r="B47" s="34">
        <v>36</v>
      </c>
      <c r="C47" s="286"/>
      <c r="D47" s="287"/>
      <c r="E47" s="33"/>
      <c r="F47" s="32"/>
      <c r="G47" s="32"/>
      <c r="H47" s="35"/>
      <c r="I47" s="31"/>
      <c r="J47" s="31"/>
      <c r="K47" s="36"/>
      <c r="L47" s="36"/>
      <c r="M47" s="36"/>
      <c r="N47" s="36"/>
      <c r="O47" s="36"/>
      <c r="P47" s="36"/>
      <c r="Q47" s="36"/>
      <c r="R47" s="31"/>
      <c r="S47" s="31"/>
      <c r="T47" s="30"/>
      <c r="U47" s="288"/>
      <c r="V47" s="289"/>
      <c r="W47" s="290"/>
      <c r="X47" s="77"/>
      <c r="Y47" s="59"/>
      <c r="Z47" s="57"/>
    </row>
    <row r="48" spans="2:26" s="24" customFormat="1" ht="14.25" x14ac:dyDescent="0.2">
      <c r="B48" s="34">
        <v>37</v>
      </c>
      <c r="C48" s="286"/>
      <c r="D48" s="287"/>
      <c r="E48" s="33"/>
      <c r="F48" s="37"/>
      <c r="G48" s="37"/>
      <c r="H48" s="35"/>
      <c r="I48" s="31"/>
      <c r="J48" s="31"/>
      <c r="K48" s="36"/>
      <c r="L48" s="36"/>
      <c r="M48" s="36"/>
      <c r="N48" s="36"/>
      <c r="O48" s="36"/>
      <c r="P48" s="36"/>
      <c r="Q48" s="36"/>
      <c r="R48" s="31"/>
      <c r="S48" s="31"/>
      <c r="T48" s="30"/>
      <c r="U48" s="288"/>
      <c r="V48" s="289"/>
      <c r="W48" s="290"/>
      <c r="X48" s="77"/>
      <c r="Y48" s="59"/>
      <c r="Z48" s="57"/>
    </row>
    <row r="49" spans="2:26" s="24" customFormat="1" ht="14.25" x14ac:dyDescent="0.2">
      <c r="B49" s="34">
        <v>38</v>
      </c>
      <c r="C49" s="286"/>
      <c r="D49" s="287"/>
      <c r="E49" s="33"/>
      <c r="F49" s="37"/>
      <c r="G49" s="37"/>
      <c r="H49" s="35"/>
      <c r="I49" s="31"/>
      <c r="J49" s="31"/>
      <c r="K49" s="36"/>
      <c r="L49" s="36"/>
      <c r="M49" s="36"/>
      <c r="N49" s="36"/>
      <c r="O49" s="36"/>
      <c r="P49" s="36"/>
      <c r="Q49" s="36"/>
      <c r="R49" s="31"/>
      <c r="S49" s="31"/>
      <c r="T49" s="30"/>
      <c r="U49" s="288"/>
      <c r="V49" s="289"/>
      <c r="W49" s="290"/>
      <c r="X49" s="77"/>
      <c r="Y49" s="59"/>
      <c r="Z49" s="57"/>
    </row>
    <row r="50" spans="2:26" s="24" customFormat="1" ht="14.25" x14ac:dyDescent="0.2">
      <c r="B50" s="34">
        <v>39</v>
      </c>
      <c r="C50" s="286"/>
      <c r="D50" s="287"/>
      <c r="E50" s="33"/>
      <c r="F50" s="32"/>
      <c r="G50" s="32"/>
      <c r="H50" s="35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0"/>
      <c r="U50" s="288"/>
      <c r="V50" s="289"/>
      <c r="W50" s="290"/>
      <c r="X50" s="77"/>
      <c r="Y50" s="59"/>
      <c r="Z50" s="57"/>
    </row>
    <row r="51" spans="2:26" s="24" customFormat="1" ht="15" thickBot="1" x14ac:dyDescent="0.25">
      <c r="B51" s="69">
        <v>40</v>
      </c>
      <c r="C51" s="281"/>
      <c r="D51" s="282"/>
      <c r="E51" s="64"/>
      <c r="F51" s="65"/>
      <c r="G51" s="65"/>
      <c r="H51" s="66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8"/>
      <c r="U51" s="283"/>
      <c r="V51" s="284"/>
      <c r="W51" s="285"/>
      <c r="X51" s="77"/>
      <c r="Y51" s="59"/>
      <c r="Z51" s="57"/>
    </row>
    <row r="52" spans="2:26" ht="3.75" customHeight="1" x14ac:dyDescent="0.2"/>
  </sheetData>
  <mergeCells count="106">
    <mergeCell ref="B1:F1"/>
    <mergeCell ref="H1:W1"/>
    <mergeCell ref="B2:W2"/>
    <mergeCell ref="B3:C3"/>
    <mergeCell ref="D3:T3"/>
    <mergeCell ref="U3:V3"/>
    <mergeCell ref="B4:C4"/>
    <mergeCell ref="D4:T4"/>
    <mergeCell ref="U4:V4"/>
    <mergeCell ref="B5:C5"/>
    <mergeCell ref="D5:T5"/>
    <mergeCell ref="U5:W5"/>
    <mergeCell ref="B6:C6"/>
    <mergeCell ref="D6:T6"/>
    <mergeCell ref="V6:W6"/>
    <mergeCell ref="B7:C7"/>
    <mergeCell ref="D7:T7"/>
    <mergeCell ref="V7:W7"/>
    <mergeCell ref="B8:C9"/>
    <mergeCell ref="D8:T9"/>
    <mergeCell ref="V8:W8"/>
    <mergeCell ref="V9:W9"/>
    <mergeCell ref="I10:T10"/>
    <mergeCell ref="V10:W10"/>
    <mergeCell ref="C11:D11"/>
    <mergeCell ref="U11:W11"/>
    <mergeCell ref="C12:D12"/>
    <mergeCell ref="U12:W12"/>
    <mergeCell ref="C13:D13"/>
    <mergeCell ref="U13:W13"/>
    <mergeCell ref="C14:D14"/>
    <mergeCell ref="U14:W14"/>
    <mergeCell ref="C15:D15"/>
    <mergeCell ref="U15:W15"/>
    <mergeCell ref="C16:D16"/>
    <mergeCell ref="U16:W16"/>
    <mergeCell ref="C17:D17"/>
    <mergeCell ref="U17:W17"/>
    <mergeCell ref="C18:D18"/>
    <mergeCell ref="U18:W18"/>
    <mergeCell ref="C19:D19"/>
    <mergeCell ref="U19:W19"/>
    <mergeCell ref="C20:D20"/>
    <mergeCell ref="U20:W20"/>
    <mergeCell ref="C21:D21"/>
    <mergeCell ref="U21:W21"/>
    <mergeCell ref="C22:D22"/>
    <mergeCell ref="U22:W22"/>
    <mergeCell ref="C23:D23"/>
    <mergeCell ref="U23:W23"/>
    <mergeCell ref="C24:D24"/>
    <mergeCell ref="U24:W24"/>
    <mergeCell ref="C25:D25"/>
    <mergeCell ref="U25:W25"/>
    <mergeCell ref="C26:D26"/>
    <mergeCell ref="U26:W26"/>
    <mergeCell ref="C27:D27"/>
    <mergeCell ref="U27:W27"/>
    <mergeCell ref="C28:D28"/>
    <mergeCell ref="U28:W28"/>
    <mergeCell ref="C29:D29"/>
    <mergeCell ref="U29:W29"/>
    <mergeCell ref="C30:D30"/>
    <mergeCell ref="U30:W30"/>
    <mergeCell ref="C31:D31"/>
    <mergeCell ref="U31:W31"/>
    <mergeCell ref="C32:D32"/>
    <mergeCell ref="U32:W32"/>
    <mergeCell ref="C33:D33"/>
    <mergeCell ref="U33:W33"/>
    <mergeCell ref="C34:D34"/>
    <mergeCell ref="U34:W34"/>
    <mergeCell ref="C35:D35"/>
    <mergeCell ref="U35:W35"/>
    <mergeCell ref="C36:D36"/>
    <mergeCell ref="U36:W36"/>
    <mergeCell ref="C37:D37"/>
    <mergeCell ref="U37:W37"/>
    <mergeCell ref="C38:D38"/>
    <mergeCell ref="U38:W38"/>
    <mergeCell ref="C39:D39"/>
    <mergeCell ref="U39:W39"/>
    <mergeCell ref="C40:D40"/>
    <mergeCell ref="U40:W40"/>
    <mergeCell ref="C41:D41"/>
    <mergeCell ref="U41:W41"/>
    <mergeCell ref="C42:D42"/>
    <mergeCell ref="U42:W42"/>
    <mergeCell ref="C51:D51"/>
    <mergeCell ref="U51:W51"/>
    <mergeCell ref="C47:D47"/>
    <mergeCell ref="U47:W47"/>
    <mergeCell ref="C48:D48"/>
    <mergeCell ref="U48:W48"/>
    <mergeCell ref="C49:D49"/>
    <mergeCell ref="U49:W49"/>
    <mergeCell ref="C43:D43"/>
    <mergeCell ref="U43:W43"/>
    <mergeCell ref="C44:D44"/>
    <mergeCell ref="U44:W44"/>
    <mergeCell ref="C45:D45"/>
    <mergeCell ref="U45:W45"/>
    <mergeCell ref="C46:D46"/>
    <mergeCell ref="U46:W46"/>
    <mergeCell ref="C50:D50"/>
    <mergeCell ref="U50:W50"/>
  </mergeCells>
  <printOptions horizontalCentered="1"/>
  <pageMargins left="0.2" right="0.2" top="0.75" bottom="0.2" header="0.3" footer="0.3"/>
  <pageSetup scale="56" orientation="landscape" r:id="rId1"/>
  <colBreaks count="1" manualBreakCount="1">
    <brk id="24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52"/>
  <sheetViews>
    <sheetView view="pageBreakPreview" zoomScale="60" zoomScaleNormal="70" workbookViewId="0">
      <selection activeCell="P12" sqref="P12"/>
    </sheetView>
  </sheetViews>
  <sheetFormatPr defaultRowHeight="12.75" x14ac:dyDescent="0.2"/>
  <cols>
    <col min="1" max="1" width="1.28515625" style="13" customWidth="1"/>
    <col min="2" max="2" width="6" style="13" customWidth="1"/>
    <col min="3" max="4" width="38.7109375" style="13" customWidth="1"/>
    <col min="5" max="5" width="11.140625" style="29" customWidth="1"/>
    <col min="6" max="7" width="11" style="28" customWidth="1"/>
    <col min="8" max="8" width="11" style="27" customWidth="1"/>
    <col min="9" max="20" width="5.7109375" style="13" customWidth="1"/>
    <col min="21" max="21" width="13.42578125" style="13" customWidth="1"/>
    <col min="22" max="22" width="5.140625" style="13" customWidth="1"/>
    <col min="23" max="23" width="20.85546875" style="13" customWidth="1"/>
    <col min="24" max="24" width="0.85546875" style="82" customWidth="1"/>
    <col min="25" max="25" width="76.7109375" style="13" customWidth="1"/>
    <col min="26" max="26" width="140.85546875" style="13" customWidth="1"/>
    <col min="27" max="16384" width="9.140625" style="13"/>
  </cols>
  <sheetData>
    <row r="1" spans="2:26" ht="34.5" customHeight="1" x14ac:dyDescent="0.2">
      <c r="B1" s="342" t="s">
        <v>45</v>
      </c>
      <c r="C1" s="343"/>
      <c r="D1" s="343"/>
      <c r="E1" s="344"/>
      <c r="F1" s="344"/>
      <c r="G1" s="153"/>
      <c r="H1" s="345" t="s">
        <v>89</v>
      </c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7"/>
      <c r="Y1" s="54" t="s">
        <v>66</v>
      </c>
      <c r="Z1" s="54" t="s">
        <v>66</v>
      </c>
    </row>
    <row r="2" spans="2:26" s="53" customFormat="1" ht="22.5" customHeight="1" thickBot="1" x14ac:dyDescent="0.35">
      <c r="B2" s="352" t="s">
        <v>92</v>
      </c>
      <c r="C2" s="353"/>
      <c r="D2" s="354" t="s">
        <v>91</v>
      </c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5"/>
      <c r="X2" s="90"/>
      <c r="Y2" s="55"/>
      <c r="Z2" s="56"/>
    </row>
    <row r="3" spans="2:26" ht="16.5" customHeight="1" x14ac:dyDescent="0.2">
      <c r="B3" s="348" t="s">
        <v>65</v>
      </c>
      <c r="C3" s="349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1"/>
      <c r="U3" s="338" t="s">
        <v>64</v>
      </c>
      <c r="V3" s="339"/>
      <c r="W3" s="52"/>
      <c r="Y3" s="57"/>
      <c r="Z3" s="58">
        <f>D3</f>
        <v>0</v>
      </c>
    </row>
    <row r="4" spans="2:26" ht="15" x14ac:dyDescent="0.2">
      <c r="B4" s="313" t="s">
        <v>44</v>
      </c>
      <c r="C4" s="314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6"/>
      <c r="U4" s="340"/>
      <c r="V4" s="341"/>
      <c r="W4" s="51"/>
      <c r="Y4" s="57"/>
      <c r="Z4" s="58">
        <f t="shared" ref="Z4:Z9" si="0">D4</f>
        <v>0</v>
      </c>
    </row>
    <row r="5" spans="2:26" ht="15" x14ac:dyDescent="0.25">
      <c r="B5" s="313" t="s">
        <v>43</v>
      </c>
      <c r="C5" s="314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6"/>
      <c r="U5" s="317" t="s">
        <v>63</v>
      </c>
      <c r="V5" s="318"/>
      <c r="W5" s="319"/>
      <c r="Y5" s="57"/>
      <c r="Z5" s="58">
        <f t="shared" si="0"/>
        <v>0</v>
      </c>
    </row>
    <row r="6" spans="2:26" ht="14.25" customHeight="1" x14ac:dyDescent="0.2">
      <c r="B6" s="367" t="s">
        <v>62</v>
      </c>
      <c r="C6" s="341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9"/>
      <c r="U6" s="50" t="s">
        <v>61</v>
      </c>
      <c r="V6" s="324" t="s">
        <v>60</v>
      </c>
      <c r="W6" s="325"/>
      <c r="Y6" s="57"/>
      <c r="Z6" s="58">
        <f t="shared" si="0"/>
        <v>0</v>
      </c>
    </row>
    <row r="7" spans="2:26" ht="14.25" customHeight="1" x14ac:dyDescent="0.2">
      <c r="B7" s="367" t="s">
        <v>59</v>
      </c>
      <c r="C7" s="341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9"/>
      <c r="U7" s="49" t="s">
        <v>58</v>
      </c>
      <c r="V7" s="299" t="s">
        <v>57</v>
      </c>
      <c r="W7" s="300"/>
      <c r="Y7" s="57"/>
      <c r="Z7" s="58">
        <f t="shared" si="0"/>
        <v>0</v>
      </c>
    </row>
    <row r="8" spans="2:26" ht="15" customHeight="1" x14ac:dyDescent="0.2">
      <c r="B8" s="356" t="s">
        <v>56</v>
      </c>
      <c r="C8" s="357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1"/>
      <c r="U8" s="48" t="s">
        <v>55</v>
      </c>
      <c r="V8" s="299" t="s">
        <v>42</v>
      </c>
      <c r="W8" s="300"/>
      <c r="Y8" s="57"/>
      <c r="Z8" s="58">
        <f t="shared" si="0"/>
        <v>0</v>
      </c>
    </row>
    <row r="9" spans="2:26" ht="15" customHeight="1" x14ac:dyDescent="0.2">
      <c r="B9" s="358"/>
      <c r="C9" s="359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3"/>
      <c r="U9" s="47" t="s">
        <v>55</v>
      </c>
      <c r="V9" s="301" t="s">
        <v>41</v>
      </c>
      <c r="W9" s="302"/>
      <c r="Y9" s="57"/>
      <c r="Z9" s="58">
        <f t="shared" si="0"/>
        <v>0</v>
      </c>
    </row>
    <row r="10" spans="2:26" ht="15" x14ac:dyDescent="0.25">
      <c r="B10" s="46"/>
      <c r="C10" s="45"/>
      <c r="D10" s="45"/>
      <c r="E10" s="43"/>
      <c r="F10" s="44"/>
      <c r="G10" s="43"/>
      <c r="H10" s="42"/>
      <c r="I10" s="364" t="s">
        <v>40</v>
      </c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6"/>
      <c r="U10" s="41" t="s">
        <v>54</v>
      </c>
      <c r="V10" s="306" t="s">
        <v>39</v>
      </c>
      <c r="W10" s="307"/>
      <c r="Y10" s="57"/>
      <c r="Z10" s="59"/>
    </row>
    <row r="11" spans="2:26" s="40" customFormat="1" ht="38.25" x14ac:dyDescent="0.2">
      <c r="B11" s="167" t="s">
        <v>53</v>
      </c>
      <c r="C11" s="370" t="s">
        <v>52</v>
      </c>
      <c r="D11" s="371"/>
      <c r="E11" s="168" t="s">
        <v>51</v>
      </c>
      <c r="F11" s="169" t="s">
        <v>38</v>
      </c>
      <c r="G11" s="170" t="s">
        <v>50</v>
      </c>
      <c r="H11" s="171" t="s">
        <v>49</v>
      </c>
      <c r="I11" s="50" t="s">
        <v>37</v>
      </c>
      <c r="J11" s="50" t="s">
        <v>36</v>
      </c>
      <c r="K11" s="50" t="s">
        <v>35</v>
      </c>
      <c r="L11" s="50" t="s">
        <v>34</v>
      </c>
      <c r="M11" s="50" t="s">
        <v>33</v>
      </c>
      <c r="N11" s="50" t="s">
        <v>32</v>
      </c>
      <c r="O11" s="50" t="s">
        <v>31</v>
      </c>
      <c r="P11" s="50" t="s">
        <v>30</v>
      </c>
      <c r="Q11" s="50" t="s">
        <v>29</v>
      </c>
      <c r="R11" s="50" t="s">
        <v>28</v>
      </c>
      <c r="S11" s="50" t="s">
        <v>27</v>
      </c>
      <c r="T11" s="50" t="s">
        <v>26</v>
      </c>
      <c r="U11" s="372" t="s">
        <v>48</v>
      </c>
      <c r="V11" s="373"/>
      <c r="W11" s="374"/>
      <c r="X11" s="91"/>
      <c r="Y11" s="60"/>
      <c r="Z11" s="60"/>
    </row>
    <row r="12" spans="2:26" s="24" customFormat="1" ht="14.25" x14ac:dyDescent="0.2">
      <c r="B12" s="34">
        <v>1</v>
      </c>
      <c r="C12" s="286"/>
      <c r="D12" s="287"/>
      <c r="E12" s="33"/>
      <c r="F12" s="32"/>
      <c r="G12" s="32"/>
      <c r="H12" s="35"/>
      <c r="I12" s="39"/>
      <c r="J12" s="39"/>
      <c r="K12" s="39"/>
      <c r="L12" s="31"/>
      <c r="M12" s="39"/>
      <c r="N12" s="39"/>
      <c r="O12" s="39"/>
      <c r="P12" s="39"/>
      <c r="Q12" s="39"/>
      <c r="R12" s="39"/>
      <c r="S12" s="39"/>
      <c r="T12" s="38"/>
      <c r="U12" s="288"/>
      <c r="V12" s="289"/>
      <c r="W12" s="290"/>
      <c r="X12" s="77"/>
      <c r="Y12" s="61">
        <f>C12</f>
        <v>0</v>
      </c>
      <c r="Z12" s="57"/>
    </row>
    <row r="13" spans="2:26" s="24" customFormat="1" ht="14.25" x14ac:dyDescent="0.2">
      <c r="B13" s="34">
        <v>2</v>
      </c>
      <c r="C13" s="286"/>
      <c r="D13" s="287"/>
      <c r="E13" s="33"/>
      <c r="F13" s="37"/>
      <c r="G13" s="37"/>
      <c r="H13" s="35"/>
      <c r="I13" s="39"/>
      <c r="J13" s="39"/>
      <c r="K13" s="39"/>
      <c r="L13" s="31"/>
      <c r="M13" s="39"/>
      <c r="N13" s="39"/>
      <c r="O13" s="39"/>
      <c r="P13" s="39"/>
      <c r="Q13" s="39"/>
      <c r="R13" s="39"/>
      <c r="S13" s="39"/>
      <c r="T13" s="38"/>
      <c r="U13" s="288"/>
      <c r="V13" s="289"/>
      <c r="W13" s="290"/>
      <c r="X13" s="77"/>
      <c r="Y13" s="59"/>
      <c r="Z13" s="57"/>
    </row>
    <row r="14" spans="2:26" s="24" customFormat="1" ht="14.25" x14ac:dyDescent="0.2">
      <c r="B14" s="34">
        <v>3</v>
      </c>
      <c r="C14" s="286"/>
      <c r="D14" s="287"/>
      <c r="E14" s="33"/>
      <c r="F14" s="37"/>
      <c r="G14" s="37"/>
      <c r="H14" s="35"/>
      <c r="I14" s="39"/>
      <c r="J14" s="39"/>
      <c r="K14" s="39"/>
      <c r="L14" s="31"/>
      <c r="M14" s="39"/>
      <c r="N14" s="39"/>
      <c r="O14" s="39"/>
      <c r="P14" s="39"/>
      <c r="Q14" s="39"/>
      <c r="R14" s="39"/>
      <c r="S14" s="39"/>
      <c r="T14" s="38"/>
      <c r="U14" s="288"/>
      <c r="V14" s="289"/>
      <c r="W14" s="290"/>
      <c r="X14" s="77"/>
      <c r="Y14" s="59"/>
      <c r="Z14" s="57"/>
    </row>
    <row r="15" spans="2:26" s="24" customFormat="1" ht="14.25" x14ac:dyDescent="0.2">
      <c r="B15" s="34">
        <v>4</v>
      </c>
      <c r="C15" s="286"/>
      <c r="D15" s="287"/>
      <c r="E15" s="33"/>
      <c r="F15" s="37"/>
      <c r="G15" s="37"/>
      <c r="H15" s="35"/>
      <c r="I15" s="39"/>
      <c r="J15" s="39"/>
      <c r="K15" s="39"/>
      <c r="L15" s="31"/>
      <c r="M15" s="39"/>
      <c r="N15" s="39"/>
      <c r="O15" s="39"/>
      <c r="P15" s="39"/>
      <c r="Q15" s="39"/>
      <c r="R15" s="39"/>
      <c r="S15" s="39"/>
      <c r="T15" s="38"/>
      <c r="U15" s="288"/>
      <c r="V15" s="289"/>
      <c r="W15" s="290"/>
      <c r="X15" s="77"/>
      <c r="Y15" s="59"/>
      <c r="Z15" s="57"/>
    </row>
    <row r="16" spans="2:26" s="24" customFormat="1" ht="14.25" x14ac:dyDescent="0.2">
      <c r="B16" s="34">
        <v>5</v>
      </c>
      <c r="C16" s="286"/>
      <c r="D16" s="287"/>
      <c r="E16" s="33"/>
      <c r="F16" s="37"/>
      <c r="G16" s="37"/>
      <c r="H16" s="35"/>
      <c r="I16" s="39"/>
      <c r="J16" s="39"/>
      <c r="K16" s="39"/>
      <c r="L16" s="31"/>
      <c r="M16" s="39"/>
      <c r="N16" s="39"/>
      <c r="O16" s="39"/>
      <c r="P16" s="39"/>
      <c r="Q16" s="39"/>
      <c r="R16" s="39"/>
      <c r="S16" s="39"/>
      <c r="T16" s="38"/>
      <c r="U16" s="288"/>
      <c r="V16" s="289"/>
      <c r="W16" s="290"/>
      <c r="X16" s="77"/>
      <c r="Y16" s="59"/>
      <c r="Z16" s="57"/>
    </row>
    <row r="17" spans="2:26" s="24" customFormat="1" ht="14.25" x14ac:dyDescent="0.2">
      <c r="B17" s="34">
        <v>6</v>
      </c>
      <c r="C17" s="286"/>
      <c r="D17" s="287"/>
      <c r="E17" s="33"/>
      <c r="F17" s="37"/>
      <c r="G17" s="37"/>
      <c r="H17" s="35"/>
      <c r="I17" s="39"/>
      <c r="J17" s="39"/>
      <c r="K17" s="39"/>
      <c r="L17" s="31"/>
      <c r="M17" s="39"/>
      <c r="N17" s="39"/>
      <c r="O17" s="39"/>
      <c r="P17" s="39"/>
      <c r="Q17" s="39"/>
      <c r="R17" s="39"/>
      <c r="S17" s="39"/>
      <c r="T17" s="38"/>
      <c r="U17" s="288"/>
      <c r="V17" s="289"/>
      <c r="W17" s="290"/>
      <c r="X17" s="77"/>
      <c r="Y17" s="59"/>
      <c r="Z17" s="57"/>
    </row>
    <row r="18" spans="2:26" s="24" customFormat="1" ht="14.25" x14ac:dyDescent="0.2">
      <c r="B18" s="34">
        <v>7</v>
      </c>
      <c r="C18" s="286"/>
      <c r="D18" s="287"/>
      <c r="E18" s="33"/>
      <c r="F18" s="37"/>
      <c r="G18" s="37"/>
      <c r="H18" s="35"/>
      <c r="I18" s="39"/>
      <c r="J18" s="39"/>
      <c r="K18" s="39"/>
      <c r="L18" s="31"/>
      <c r="M18" s="39"/>
      <c r="N18" s="39"/>
      <c r="O18" s="39"/>
      <c r="P18" s="39"/>
      <c r="Q18" s="39"/>
      <c r="R18" s="39"/>
      <c r="S18" s="39"/>
      <c r="T18" s="38"/>
      <c r="U18" s="288"/>
      <c r="V18" s="289"/>
      <c r="W18" s="290"/>
      <c r="X18" s="77"/>
      <c r="Y18" s="59"/>
      <c r="Z18" s="57"/>
    </row>
    <row r="19" spans="2:26" s="24" customFormat="1" ht="14.25" x14ac:dyDescent="0.2">
      <c r="B19" s="34">
        <v>8</v>
      </c>
      <c r="C19" s="286"/>
      <c r="D19" s="287"/>
      <c r="E19" s="33"/>
      <c r="F19" s="37"/>
      <c r="G19" s="37"/>
      <c r="H19" s="35"/>
      <c r="I19" s="39"/>
      <c r="J19" s="39"/>
      <c r="K19" s="39"/>
      <c r="L19" s="31"/>
      <c r="M19" s="39"/>
      <c r="N19" s="39"/>
      <c r="O19" s="39"/>
      <c r="P19" s="39"/>
      <c r="Q19" s="39"/>
      <c r="R19" s="39"/>
      <c r="S19" s="39"/>
      <c r="T19" s="38"/>
      <c r="U19" s="288"/>
      <c r="V19" s="289"/>
      <c r="W19" s="290"/>
      <c r="X19" s="77"/>
      <c r="Y19" s="59"/>
      <c r="Z19" s="57"/>
    </row>
    <row r="20" spans="2:26" s="24" customFormat="1" ht="14.25" x14ac:dyDescent="0.2">
      <c r="B20" s="34">
        <v>9</v>
      </c>
      <c r="C20" s="286"/>
      <c r="D20" s="287"/>
      <c r="E20" s="33"/>
      <c r="F20" s="37"/>
      <c r="G20" s="37"/>
      <c r="H20" s="35"/>
      <c r="I20" s="39"/>
      <c r="J20" s="39"/>
      <c r="K20" s="39"/>
      <c r="L20" s="31"/>
      <c r="M20" s="39"/>
      <c r="N20" s="39"/>
      <c r="O20" s="39"/>
      <c r="P20" s="39"/>
      <c r="Q20" s="39"/>
      <c r="R20" s="39"/>
      <c r="S20" s="39"/>
      <c r="T20" s="38"/>
      <c r="U20" s="288"/>
      <c r="V20" s="289"/>
      <c r="W20" s="290"/>
      <c r="X20" s="77"/>
      <c r="Y20" s="59"/>
      <c r="Z20" s="57"/>
    </row>
    <row r="21" spans="2:26" s="24" customFormat="1" ht="14.25" x14ac:dyDescent="0.2">
      <c r="B21" s="34">
        <v>10</v>
      </c>
      <c r="C21" s="286"/>
      <c r="D21" s="287"/>
      <c r="E21" s="33"/>
      <c r="F21" s="37"/>
      <c r="G21" s="37"/>
      <c r="H21" s="35"/>
      <c r="I21" s="39"/>
      <c r="J21" s="39"/>
      <c r="K21" s="39"/>
      <c r="L21" s="31"/>
      <c r="M21" s="39"/>
      <c r="N21" s="39"/>
      <c r="O21" s="39"/>
      <c r="P21" s="39"/>
      <c r="Q21" s="39"/>
      <c r="R21" s="39"/>
      <c r="S21" s="39"/>
      <c r="T21" s="38"/>
      <c r="U21" s="288"/>
      <c r="V21" s="289"/>
      <c r="W21" s="290"/>
      <c r="X21" s="77"/>
      <c r="Y21" s="59"/>
      <c r="Z21" s="57"/>
    </row>
    <row r="22" spans="2:26" s="24" customFormat="1" ht="14.25" x14ac:dyDescent="0.2">
      <c r="B22" s="34">
        <v>11</v>
      </c>
      <c r="C22" s="286"/>
      <c r="D22" s="287"/>
      <c r="E22" s="33"/>
      <c r="F22" s="37"/>
      <c r="G22" s="37"/>
      <c r="H22" s="35"/>
      <c r="I22" s="39"/>
      <c r="J22" s="39"/>
      <c r="K22" s="39"/>
      <c r="L22" s="31"/>
      <c r="M22" s="39"/>
      <c r="N22" s="39"/>
      <c r="O22" s="39"/>
      <c r="P22" s="39"/>
      <c r="Q22" s="39"/>
      <c r="R22" s="39"/>
      <c r="S22" s="39"/>
      <c r="T22" s="38"/>
      <c r="U22" s="288"/>
      <c r="V22" s="289"/>
      <c r="W22" s="290"/>
      <c r="X22" s="77"/>
      <c r="Y22" s="59"/>
      <c r="Z22" s="57"/>
    </row>
    <row r="23" spans="2:26" s="24" customFormat="1" ht="14.25" x14ac:dyDescent="0.2">
      <c r="B23" s="34">
        <v>12</v>
      </c>
      <c r="C23" s="286"/>
      <c r="D23" s="287"/>
      <c r="E23" s="33"/>
      <c r="F23" s="37"/>
      <c r="G23" s="37"/>
      <c r="H23" s="35"/>
      <c r="I23" s="39"/>
      <c r="J23" s="39"/>
      <c r="K23" s="39"/>
      <c r="L23" s="31"/>
      <c r="M23" s="39"/>
      <c r="N23" s="39"/>
      <c r="O23" s="39"/>
      <c r="P23" s="39"/>
      <c r="Q23" s="39"/>
      <c r="R23" s="39"/>
      <c r="S23" s="39"/>
      <c r="T23" s="38"/>
      <c r="U23" s="288"/>
      <c r="V23" s="289"/>
      <c r="W23" s="290"/>
      <c r="X23" s="77"/>
      <c r="Y23" s="59"/>
      <c r="Z23" s="57"/>
    </row>
    <row r="24" spans="2:26" s="24" customFormat="1" ht="14.25" x14ac:dyDescent="0.2">
      <c r="B24" s="34">
        <v>13</v>
      </c>
      <c r="C24" s="286"/>
      <c r="D24" s="287"/>
      <c r="E24" s="33"/>
      <c r="F24" s="37"/>
      <c r="G24" s="37"/>
      <c r="H24" s="35"/>
      <c r="I24" s="39"/>
      <c r="J24" s="39"/>
      <c r="K24" s="39"/>
      <c r="L24" s="31"/>
      <c r="M24" s="39"/>
      <c r="N24" s="39"/>
      <c r="O24" s="39"/>
      <c r="P24" s="39"/>
      <c r="Q24" s="39"/>
      <c r="R24" s="39"/>
      <c r="S24" s="39"/>
      <c r="T24" s="38"/>
      <c r="U24" s="288"/>
      <c r="V24" s="289"/>
      <c r="W24" s="290"/>
      <c r="X24" s="77"/>
      <c r="Y24" s="59"/>
      <c r="Z24" s="57"/>
    </row>
    <row r="25" spans="2:26" s="24" customFormat="1" ht="14.25" x14ac:dyDescent="0.2">
      <c r="B25" s="34">
        <v>14</v>
      </c>
      <c r="C25" s="286"/>
      <c r="D25" s="287"/>
      <c r="E25" s="33"/>
      <c r="F25" s="37"/>
      <c r="G25" s="37"/>
      <c r="H25" s="35"/>
      <c r="I25" s="39"/>
      <c r="J25" s="39"/>
      <c r="K25" s="39"/>
      <c r="L25" s="31"/>
      <c r="M25" s="39"/>
      <c r="N25" s="39"/>
      <c r="O25" s="39"/>
      <c r="P25" s="39"/>
      <c r="Q25" s="39"/>
      <c r="R25" s="39"/>
      <c r="S25" s="39"/>
      <c r="T25" s="38"/>
      <c r="U25" s="288"/>
      <c r="V25" s="289"/>
      <c r="W25" s="290"/>
      <c r="X25" s="77"/>
      <c r="Y25" s="59"/>
      <c r="Z25" s="57"/>
    </row>
    <row r="26" spans="2:26" s="24" customFormat="1" ht="14.25" x14ac:dyDescent="0.2">
      <c r="B26" s="34">
        <v>15</v>
      </c>
      <c r="C26" s="286"/>
      <c r="D26" s="287"/>
      <c r="E26" s="33"/>
      <c r="F26" s="37"/>
      <c r="G26" s="37"/>
      <c r="H26" s="35"/>
      <c r="I26" s="39"/>
      <c r="J26" s="39"/>
      <c r="K26" s="39"/>
      <c r="L26" s="31"/>
      <c r="M26" s="39"/>
      <c r="N26" s="39"/>
      <c r="O26" s="39"/>
      <c r="P26" s="39"/>
      <c r="Q26" s="39"/>
      <c r="R26" s="39"/>
      <c r="S26" s="39"/>
      <c r="T26" s="38"/>
      <c r="U26" s="288"/>
      <c r="V26" s="289"/>
      <c r="W26" s="290"/>
      <c r="X26" s="77"/>
      <c r="Y26" s="59"/>
      <c r="Z26" s="57"/>
    </row>
    <row r="27" spans="2:26" s="24" customFormat="1" ht="14.25" x14ac:dyDescent="0.2">
      <c r="B27" s="34">
        <v>16</v>
      </c>
      <c r="C27" s="286"/>
      <c r="D27" s="287"/>
      <c r="E27" s="33"/>
      <c r="F27" s="37"/>
      <c r="G27" s="37"/>
      <c r="H27" s="35"/>
      <c r="I27" s="39"/>
      <c r="J27" s="39"/>
      <c r="K27" s="39"/>
      <c r="L27" s="31"/>
      <c r="M27" s="39"/>
      <c r="N27" s="39"/>
      <c r="O27" s="39"/>
      <c r="P27" s="39"/>
      <c r="Q27" s="39"/>
      <c r="R27" s="39"/>
      <c r="S27" s="39"/>
      <c r="T27" s="38"/>
      <c r="U27" s="288"/>
      <c r="V27" s="289"/>
      <c r="W27" s="290"/>
      <c r="X27" s="77"/>
      <c r="Y27" s="59"/>
      <c r="Z27" s="57"/>
    </row>
    <row r="28" spans="2:26" s="24" customFormat="1" ht="14.25" x14ac:dyDescent="0.2">
      <c r="B28" s="34">
        <v>17</v>
      </c>
      <c r="C28" s="286"/>
      <c r="D28" s="287"/>
      <c r="E28" s="33"/>
      <c r="F28" s="37"/>
      <c r="G28" s="37"/>
      <c r="H28" s="35"/>
      <c r="I28" s="39"/>
      <c r="J28" s="39"/>
      <c r="K28" s="39"/>
      <c r="L28" s="31"/>
      <c r="M28" s="39"/>
      <c r="N28" s="39"/>
      <c r="O28" s="39"/>
      <c r="P28" s="39"/>
      <c r="Q28" s="39"/>
      <c r="R28" s="39"/>
      <c r="S28" s="39"/>
      <c r="T28" s="38"/>
      <c r="U28" s="288"/>
      <c r="V28" s="289"/>
      <c r="W28" s="290"/>
      <c r="X28" s="77"/>
      <c r="Y28" s="59"/>
      <c r="Z28" s="57"/>
    </row>
    <row r="29" spans="2:26" s="24" customFormat="1" ht="14.25" x14ac:dyDescent="0.2">
      <c r="B29" s="34">
        <v>18</v>
      </c>
      <c r="C29" s="286"/>
      <c r="D29" s="287"/>
      <c r="E29" s="33"/>
      <c r="F29" s="37"/>
      <c r="G29" s="37"/>
      <c r="H29" s="35"/>
      <c r="I29" s="39"/>
      <c r="J29" s="39"/>
      <c r="K29" s="39"/>
      <c r="L29" s="31"/>
      <c r="M29" s="39"/>
      <c r="N29" s="39"/>
      <c r="O29" s="39"/>
      <c r="P29" s="39"/>
      <c r="Q29" s="39"/>
      <c r="R29" s="39"/>
      <c r="S29" s="39"/>
      <c r="T29" s="38"/>
      <c r="U29" s="288"/>
      <c r="V29" s="289"/>
      <c r="W29" s="290"/>
      <c r="X29" s="77"/>
      <c r="Y29" s="59"/>
      <c r="Z29" s="57"/>
    </row>
    <row r="30" spans="2:26" s="24" customFormat="1" ht="14.25" x14ac:dyDescent="0.2">
      <c r="B30" s="34">
        <v>19</v>
      </c>
      <c r="C30" s="286"/>
      <c r="D30" s="287"/>
      <c r="E30" s="33"/>
      <c r="F30" s="37"/>
      <c r="G30" s="37"/>
      <c r="H30" s="35"/>
      <c r="I30" s="39"/>
      <c r="J30" s="39"/>
      <c r="K30" s="39"/>
      <c r="L30" s="31"/>
      <c r="M30" s="39"/>
      <c r="N30" s="39"/>
      <c r="O30" s="39"/>
      <c r="P30" s="39"/>
      <c r="Q30" s="39"/>
      <c r="R30" s="39"/>
      <c r="S30" s="39"/>
      <c r="T30" s="38"/>
      <c r="U30" s="288"/>
      <c r="V30" s="289"/>
      <c r="W30" s="290"/>
      <c r="X30" s="77"/>
      <c r="Y30" s="59"/>
      <c r="Z30" s="57"/>
    </row>
    <row r="31" spans="2:26" s="24" customFormat="1" ht="14.25" x14ac:dyDescent="0.2">
      <c r="B31" s="34">
        <v>20</v>
      </c>
      <c r="C31" s="286"/>
      <c r="D31" s="287"/>
      <c r="E31" s="33"/>
      <c r="F31" s="37"/>
      <c r="G31" s="37"/>
      <c r="H31" s="35"/>
      <c r="I31" s="39"/>
      <c r="J31" s="39"/>
      <c r="K31" s="39"/>
      <c r="L31" s="31"/>
      <c r="M31" s="39"/>
      <c r="N31" s="39"/>
      <c r="O31" s="39"/>
      <c r="P31" s="39"/>
      <c r="Q31" s="39"/>
      <c r="R31" s="39"/>
      <c r="S31" s="39"/>
      <c r="T31" s="38"/>
      <c r="U31" s="288"/>
      <c r="V31" s="289"/>
      <c r="W31" s="290"/>
      <c r="X31" s="77"/>
      <c r="Y31" s="59"/>
      <c r="Z31" s="57"/>
    </row>
    <row r="32" spans="2:26" s="24" customFormat="1" ht="14.25" x14ac:dyDescent="0.2">
      <c r="B32" s="34">
        <v>21</v>
      </c>
      <c r="C32" s="286"/>
      <c r="D32" s="287"/>
      <c r="E32" s="33"/>
      <c r="F32" s="37"/>
      <c r="G32" s="37"/>
      <c r="H32" s="35"/>
      <c r="I32" s="39"/>
      <c r="J32" s="39"/>
      <c r="K32" s="39"/>
      <c r="L32" s="31"/>
      <c r="M32" s="39"/>
      <c r="N32" s="39"/>
      <c r="O32" s="39"/>
      <c r="P32" s="39"/>
      <c r="Q32" s="39"/>
      <c r="R32" s="39"/>
      <c r="S32" s="39"/>
      <c r="T32" s="38"/>
      <c r="U32" s="288"/>
      <c r="V32" s="289"/>
      <c r="W32" s="290"/>
      <c r="X32" s="77"/>
      <c r="Y32" s="59"/>
      <c r="Z32" s="57"/>
    </row>
    <row r="33" spans="2:26" s="24" customFormat="1" ht="14.25" x14ac:dyDescent="0.2">
      <c r="B33" s="34">
        <v>22</v>
      </c>
      <c r="C33" s="286"/>
      <c r="D33" s="287"/>
      <c r="E33" s="33"/>
      <c r="F33" s="37"/>
      <c r="G33" s="37"/>
      <c r="H33" s="35"/>
      <c r="I33" s="39"/>
      <c r="J33" s="39"/>
      <c r="K33" s="39"/>
      <c r="L33" s="31"/>
      <c r="M33" s="39"/>
      <c r="N33" s="39"/>
      <c r="O33" s="39"/>
      <c r="P33" s="39"/>
      <c r="Q33" s="39"/>
      <c r="R33" s="39"/>
      <c r="S33" s="39"/>
      <c r="T33" s="38"/>
      <c r="U33" s="288"/>
      <c r="V33" s="289"/>
      <c r="W33" s="290"/>
      <c r="X33" s="77"/>
      <c r="Y33" s="59"/>
      <c r="Z33" s="57"/>
    </row>
    <row r="34" spans="2:26" s="24" customFormat="1" ht="14.25" x14ac:dyDescent="0.2">
      <c r="B34" s="34">
        <v>23</v>
      </c>
      <c r="C34" s="286"/>
      <c r="D34" s="287"/>
      <c r="E34" s="33"/>
      <c r="F34" s="37"/>
      <c r="G34" s="37"/>
      <c r="H34" s="35"/>
      <c r="I34" s="39"/>
      <c r="J34" s="39"/>
      <c r="K34" s="39"/>
      <c r="L34" s="31"/>
      <c r="M34" s="39"/>
      <c r="N34" s="39"/>
      <c r="O34" s="39"/>
      <c r="P34" s="39"/>
      <c r="Q34" s="39"/>
      <c r="R34" s="39"/>
      <c r="S34" s="39"/>
      <c r="T34" s="38"/>
      <c r="U34" s="288"/>
      <c r="V34" s="289"/>
      <c r="W34" s="290"/>
      <c r="X34" s="77"/>
      <c r="Y34" s="59"/>
      <c r="Z34" s="57"/>
    </row>
    <row r="35" spans="2:26" s="24" customFormat="1" ht="14.25" x14ac:dyDescent="0.2">
      <c r="B35" s="34">
        <v>24</v>
      </c>
      <c r="C35" s="286"/>
      <c r="D35" s="287"/>
      <c r="E35" s="33"/>
      <c r="F35" s="37"/>
      <c r="G35" s="37"/>
      <c r="H35" s="35"/>
      <c r="I35" s="39"/>
      <c r="J35" s="39"/>
      <c r="K35" s="39"/>
      <c r="L35" s="31"/>
      <c r="M35" s="39"/>
      <c r="N35" s="39"/>
      <c r="O35" s="39"/>
      <c r="P35" s="39"/>
      <c r="Q35" s="39"/>
      <c r="R35" s="39"/>
      <c r="S35" s="39"/>
      <c r="T35" s="38"/>
      <c r="U35" s="288"/>
      <c r="V35" s="289"/>
      <c r="W35" s="290"/>
      <c r="X35" s="77"/>
      <c r="Y35" s="59"/>
      <c r="Z35" s="57"/>
    </row>
    <row r="36" spans="2:26" s="24" customFormat="1" ht="14.25" x14ac:dyDescent="0.2">
      <c r="B36" s="34">
        <v>25</v>
      </c>
      <c r="C36" s="286"/>
      <c r="D36" s="287"/>
      <c r="E36" s="33"/>
      <c r="F36" s="37"/>
      <c r="G36" s="37"/>
      <c r="H36" s="35"/>
      <c r="I36" s="39"/>
      <c r="J36" s="39"/>
      <c r="K36" s="39"/>
      <c r="L36" s="31"/>
      <c r="M36" s="39"/>
      <c r="N36" s="39"/>
      <c r="O36" s="39"/>
      <c r="P36" s="39"/>
      <c r="Q36" s="39"/>
      <c r="R36" s="39"/>
      <c r="S36" s="39"/>
      <c r="T36" s="38"/>
      <c r="U36" s="288"/>
      <c r="V36" s="289"/>
      <c r="W36" s="290"/>
      <c r="X36" s="77"/>
      <c r="Y36" s="59"/>
      <c r="Z36" s="57"/>
    </row>
    <row r="37" spans="2:26" s="24" customFormat="1" ht="14.25" x14ac:dyDescent="0.2">
      <c r="B37" s="34">
        <v>26</v>
      </c>
      <c r="C37" s="286"/>
      <c r="D37" s="287"/>
      <c r="E37" s="33"/>
      <c r="F37" s="37"/>
      <c r="G37" s="37"/>
      <c r="H37" s="35"/>
      <c r="I37" s="39"/>
      <c r="J37" s="39"/>
      <c r="K37" s="39"/>
      <c r="L37" s="31"/>
      <c r="M37" s="39"/>
      <c r="N37" s="39"/>
      <c r="O37" s="39"/>
      <c r="P37" s="39"/>
      <c r="Q37" s="39"/>
      <c r="R37" s="39"/>
      <c r="S37" s="39"/>
      <c r="T37" s="38"/>
      <c r="U37" s="288"/>
      <c r="V37" s="289"/>
      <c r="W37" s="290"/>
      <c r="X37" s="77"/>
      <c r="Y37" s="59"/>
      <c r="Z37" s="57"/>
    </row>
    <row r="38" spans="2:26" s="24" customFormat="1" ht="14.25" x14ac:dyDescent="0.2">
      <c r="B38" s="34">
        <v>27</v>
      </c>
      <c r="C38" s="286"/>
      <c r="D38" s="287"/>
      <c r="E38" s="33"/>
      <c r="F38" s="37"/>
      <c r="G38" s="37"/>
      <c r="H38" s="35"/>
      <c r="I38" s="39"/>
      <c r="J38" s="39"/>
      <c r="K38" s="39"/>
      <c r="L38" s="31"/>
      <c r="M38" s="39"/>
      <c r="N38" s="39"/>
      <c r="O38" s="39"/>
      <c r="P38" s="39"/>
      <c r="Q38" s="39"/>
      <c r="R38" s="39"/>
      <c r="S38" s="39"/>
      <c r="T38" s="38"/>
      <c r="U38" s="288"/>
      <c r="V38" s="289"/>
      <c r="W38" s="290"/>
      <c r="X38" s="77"/>
      <c r="Y38" s="59"/>
      <c r="Z38" s="57"/>
    </row>
    <row r="39" spans="2:26" s="24" customFormat="1" ht="14.25" x14ac:dyDescent="0.2">
      <c r="B39" s="34">
        <v>28</v>
      </c>
      <c r="C39" s="286"/>
      <c r="D39" s="287"/>
      <c r="E39" s="33"/>
      <c r="F39" s="37"/>
      <c r="G39" s="37"/>
      <c r="H39" s="35"/>
      <c r="I39" s="39"/>
      <c r="J39" s="39"/>
      <c r="K39" s="39"/>
      <c r="L39" s="31"/>
      <c r="M39" s="39"/>
      <c r="N39" s="39"/>
      <c r="O39" s="39"/>
      <c r="P39" s="39"/>
      <c r="Q39" s="39"/>
      <c r="R39" s="39"/>
      <c r="S39" s="39"/>
      <c r="T39" s="38"/>
      <c r="U39" s="288"/>
      <c r="V39" s="289"/>
      <c r="W39" s="290"/>
      <c r="X39" s="77"/>
      <c r="Y39" s="59"/>
      <c r="Z39" s="57"/>
    </row>
    <row r="40" spans="2:26" s="24" customFormat="1" ht="14.25" x14ac:dyDescent="0.2">
      <c r="B40" s="34">
        <v>29</v>
      </c>
      <c r="C40" s="286"/>
      <c r="D40" s="287"/>
      <c r="E40" s="33"/>
      <c r="F40" s="32"/>
      <c r="G40" s="32"/>
      <c r="H40" s="35"/>
      <c r="I40" s="39"/>
      <c r="J40" s="39"/>
      <c r="K40" s="39"/>
      <c r="L40" s="31"/>
      <c r="M40" s="39"/>
      <c r="N40" s="39"/>
      <c r="O40" s="39"/>
      <c r="P40" s="39"/>
      <c r="Q40" s="39"/>
      <c r="R40" s="39"/>
      <c r="S40" s="39"/>
      <c r="T40" s="38"/>
      <c r="U40" s="288"/>
      <c r="V40" s="289"/>
      <c r="W40" s="290"/>
      <c r="X40" s="77"/>
      <c r="Y40" s="59"/>
      <c r="Z40" s="57"/>
    </row>
    <row r="41" spans="2:26" s="24" customFormat="1" ht="14.25" x14ac:dyDescent="0.2">
      <c r="B41" s="34">
        <v>30</v>
      </c>
      <c r="C41" s="286"/>
      <c r="D41" s="287"/>
      <c r="E41" s="33"/>
      <c r="F41" s="32"/>
      <c r="G41" s="32"/>
      <c r="H41" s="35"/>
      <c r="I41" s="39"/>
      <c r="J41" s="39"/>
      <c r="K41" s="39"/>
      <c r="L41" s="31"/>
      <c r="M41" s="39"/>
      <c r="N41" s="39"/>
      <c r="O41" s="39"/>
      <c r="P41" s="39"/>
      <c r="Q41" s="39"/>
      <c r="R41" s="39"/>
      <c r="S41" s="39"/>
      <c r="T41" s="38"/>
      <c r="U41" s="288"/>
      <c r="V41" s="289"/>
      <c r="W41" s="290"/>
      <c r="X41" s="77"/>
      <c r="Y41" s="59"/>
      <c r="Z41" s="57"/>
    </row>
    <row r="42" spans="2:26" s="24" customFormat="1" ht="14.25" x14ac:dyDescent="0.2">
      <c r="B42" s="34">
        <v>31</v>
      </c>
      <c r="C42" s="286"/>
      <c r="D42" s="287"/>
      <c r="E42" s="33"/>
      <c r="F42" s="37"/>
      <c r="G42" s="37"/>
      <c r="H42" s="35"/>
      <c r="I42" s="36"/>
      <c r="J42" s="36"/>
      <c r="K42" s="36"/>
      <c r="L42" s="31"/>
      <c r="M42" s="31"/>
      <c r="N42" s="31"/>
      <c r="O42" s="31"/>
      <c r="P42" s="31"/>
      <c r="Q42" s="31"/>
      <c r="R42" s="31"/>
      <c r="S42" s="31"/>
      <c r="T42" s="30"/>
      <c r="U42" s="288"/>
      <c r="V42" s="289"/>
      <c r="W42" s="290"/>
      <c r="X42" s="77"/>
      <c r="Y42" s="59"/>
      <c r="Z42" s="57"/>
    </row>
    <row r="43" spans="2:26" s="24" customFormat="1" ht="14.25" x14ac:dyDescent="0.2">
      <c r="B43" s="34">
        <v>32</v>
      </c>
      <c r="C43" s="286"/>
      <c r="D43" s="287"/>
      <c r="E43" s="33"/>
      <c r="F43" s="37"/>
      <c r="G43" s="37"/>
      <c r="H43" s="35"/>
      <c r="I43" s="36"/>
      <c r="J43" s="36"/>
      <c r="K43" s="36"/>
      <c r="L43" s="31"/>
      <c r="M43" s="31"/>
      <c r="N43" s="31"/>
      <c r="O43" s="31"/>
      <c r="P43" s="31"/>
      <c r="Q43" s="31"/>
      <c r="R43" s="31"/>
      <c r="S43" s="31"/>
      <c r="T43" s="30"/>
      <c r="U43" s="288"/>
      <c r="V43" s="289"/>
      <c r="W43" s="290"/>
      <c r="X43" s="77"/>
      <c r="Y43" s="59"/>
      <c r="Z43" s="57"/>
    </row>
    <row r="44" spans="2:26" s="24" customFormat="1" ht="14.25" x14ac:dyDescent="0.2">
      <c r="B44" s="34">
        <v>33</v>
      </c>
      <c r="C44" s="286"/>
      <c r="D44" s="287"/>
      <c r="E44" s="33"/>
      <c r="F44" s="32"/>
      <c r="G44" s="32"/>
      <c r="H44" s="35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0"/>
      <c r="U44" s="288"/>
      <c r="V44" s="289"/>
      <c r="W44" s="290"/>
      <c r="X44" s="77"/>
      <c r="Y44" s="59"/>
      <c r="Z44" s="57"/>
    </row>
    <row r="45" spans="2:26" s="24" customFormat="1" ht="14.25" x14ac:dyDescent="0.2">
      <c r="B45" s="34">
        <v>34</v>
      </c>
      <c r="C45" s="286"/>
      <c r="D45" s="287"/>
      <c r="E45" s="33"/>
      <c r="F45" s="32"/>
      <c r="G45" s="32"/>
      <c r="H45" s="35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0"/>
      <c r="U45" s="288"/>
      <c r="V45" s="289"/>
      <c r="W45" s="290"/>
      <c r="X45" s="77"/>
      <c r="Y45" s="59"/>
      <c r="Z45" s="57"/>
    </row>
    <row r="46" spans="2:26" s="24" customFormat="1" ht="14.25" x14ac:dyDescent="0.2">
      <c r="B46" s="34">
        <v>35</v>
      </c>
      <c r="C46" s="286"/>
      <c r="D46" s="287"/>
      <c r="E46" s="33"/>
      <c r="F46" s="32"/>
      <c r="G46" s="32"/>
      <c r="H46" s="35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0"/>
      <c r="U46" s="288"/>
      <c r="V46" s="289"/>
      <c r="W46" s="290"/>
      <c r="X46" s="77"/>
      <c r="Y46" s="59"/>
      <c r="Z46" s="57"/>
    </row>
    <row r="47" spans="2:26" s="24" customFormat="1" ht="14.25" x14ac:dyDescent="0.2">
      <c r="B47" s="34">
        <v>36</v>
      </c>
      <c r="C47" s="286"/>
      <c r="D47" s="287"/>
      <c r="E47" s="33"/>
      <c r="F47" s="32"/>
      <c r="G47" s="32"/>
      <c r="H47" s="35"/>
      <c r="I47" s="31"/>
      <c r="J47" s="31"/>
      <c r="K47" s="36"/>
      <c r="L47" s="36"/>
      <c r="M47" s="36"/>
      <c r="N47" s="36"/>
      <c r="O47" s="36"/>
      <c r="P47" s="36"/>
      <c r="Q47" s="36"/>
      <c r="R47" s="31"/>
      <c r="S47" s="31"/>
      <c r="T47" s="30"/>
      <c r="U47" s="288"/>
      <c r="V47" s="289"/>
      <c r="W47" s="290"/>
      <c r="X47" s="77"/>
      <c r="Y47" s="59"/>
      <c r="Z47" s="57"/>
    </row>
    <row r="48" spans="2:26" s="24" customFormat="1" ht="14.25" x14ac:dyDescent="0.2">
      <c r="B48" s="34">
        <v>37</v>
      </c>
      <c r="C48" s="286"/>
      <c r="D48" s="287"/>
      <c r="E48" s="33"/>
      <c r="F48" s="37"/>
      <c r="G48" s="37"/>
      <c r="H48" s="35"/>
      <c r="I48" s="31"/>
      <c r="J48" s="31"/>
      <c r="K48" s="36"/>
      <c r="L48" s="36"/>
      <c r="M48" s="36"/>
      <c r="N48" s="36"/>
      <c r="O48" s="36"/>
      <c r="P48" s="36"/>
      <c r="Q48" s="36"/>
      <c r="R48" s="31"/>
      <c r="S48" s="31"/>
      <c r="T48" s="30"/>
      <c r="U48" s="288"/>
      <c r="V48" s="289"/>
      <c r="W48" s="290"/>
      <c r="X48" s="77"/>
      <c r="Y48" s="59"/>
      <c r="Z48" s="57"/>
    </row>
    <row r="49" spans="2:26" s="24" customFormat="1" ht="14.25" x14ac:dyDescent="0.2">
      <c r="B49" s="34">
        <v>38</v>
      </c>
      <c r="C49" s="286"/>
      <c r="D49" s="287"/>
      <c r="E49" s="33"/>
      <c r="F49" s="37"/>
      <c r="G49" s="37"/>
      <c r="H49" s="35"/>
      <c r="I49" s="31"/>
      <c r="J49" s="31"/>
      <c r="K49" s="36"/>
      <c r="L49" s="36"/>
      <c r="M49" s="36"/>
      <c r="N49" s="36"/>
      <c r="O49" s="36"/>
      <c r="P49" s="36"/>
      <c r="Q49" s="36"/>
      <c r="R49" s="31"/>
      <c r="S49" s="31"/>
      <c r="T49" s="30"/>
      <c r="U49" s="288"/>
      <c r="V49" s="289"/>
      <c r="W49" s="290"/>
      <c r="X49" s="77"/>
      <c r="Y49" s="59"/>
      <c r="Z49" s="57"/>
    </row>
    <row r="50" spans="2:26" s="24" customFormat="1" ht="14.25" x14ac:dyDescent="0.2">
      <c r="B50" s="34">
        <v>39</v>
      </c>
      <c r="C50" s="286"/>
      <c r="D50" s="287"/>
      <c r="E50" s="33"/>
      <c r="F50" s="32"/>
      <c r="G50" s="32"/>
      <c r="H50" s="35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0"/>
      <c r="U50" s="288"/>
      <c r="V50" s="289"/>
      <c r="W50" s="290"/>
      <c r="X50" s="77"/>
      <c r="Y50" s="59"/>
      <c r="Z50" s="57"/>
    </row>
    <row r="51" spans="2:26" s="24" customFormat="1" ht="15" thickBot="1" x14ac:dyDescent="0.25">
      <c r="B51" s="69">
        <v>40</v>
      </c>
      <c r="C51" s="281"/>
      <c r="D51" s="282"/>
      <c r="E51" s="64"/>
      <c r="F51" s="65"/>
      <c r="G51" s="65"/>
      <c r="H51" s="66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8"/>
      <c r="U51" s="283"/>
      <c r="V51" s="284"/>
      <c r="W51" s="285"/>
      <c r="X51" s="77"/>
      <c r="Y51" s="59"/>
      <c r="Z51" s="57"/>
    </row>
    <row r="52" spans="2:26" ht="3.75" customHeight="1" x14ac:dyDescent="0.2"/>
  </sheetData>
  <mergeCells count="107">
    <mergeCell ref="C50:D50"/>
    <mergeCell ref="U50:W50"/>
    <mergeCell ref="C51:D51"/>
    <mergeCell ref="U51:W51"/>
    <mergeCell ref="C47:D47"/>
    <mergeCell ref="U47:W47"/>
    <mergeCell ref="C48:D48"/>
    <mergeCell ref="U48:W48"/>
    <mergeCell ref="C49:D49"/>
    <mergeCell ref="U49:W49"/>
    <mergeCell ref="C44:D44"/>
    <mergeCell ref="U44:W44"/>
    <mergeCell ref="C45:D45"/>
    <mergeCell ref="U45:W45"/>
    <mergeCell ref="C46:D46"/>
    <mergeCell ref="U46:W46"/>
    <mergeCell ref="C41:D41"/>
    <mergeCell ref="U41:W41"/>
    <mergeCell ref="C42:D42"/>
    <mergeCell ref="U42:W42"/>
    <mergeCell ref="C43:D43"/>
    <mergeCell ref="U43:W43"/>
    <mergeCell ref="C38:D38"/>
    <mergeCell ref="U38:W38"/>
    <mergeCell ref="C39:D39"/>
    <mergeCell ref="U39:W39"/>
    <mergeCell ref="C40:D40"/>
    <mergeCell ref="U40:W40"/>
    <mergeCell ref="C35:D35"/>
    <mergeCell ref="U35:W35"/>
    <mergeCell ref="C36:D36"/>
    <mergeCell ref="U36:W36"/>
    <mergeCell ref="C37:D37"/>
    <mergeCell ref="U37:W37"/>
    <mergeCell ref="C32:D32"/>
    <mergeCell ref="U32:W32"/>
    <mergeCell ref="C33:D33"/>
    <mergeCell ref="U33:W33"/>
    <mergeCell ref="C34:D34"/>
    <mergeCell ref="U34:W34"/>
    <mergeCell ref="C29:D29"/>
    <mergeCell ref="U29:W29"/>
    <mergeCell ref="C30:D30"/>
    <mergeCell ref="U30:W30"/>
    <mergeCell ref="C31:D31"/>
    <mergeCell ref="U31:W31"/>
    <mergeCell ref="C26:D26"/>
    <mergeCell ref="U26:W26"/>
    <mergeCell ref="C27:D27"/>
    <mergeCell ref="U27:W27"/>
    <mergeCell ref="C28:D28"/>
    <mergeCell ref="U28:W28"/>
    <mergeCell ref="C23:D23"/>
    <mergeCell ref="U23:W23"/>
    <mergeCell ref="C24:D24"/>
    <mergeCell ref="U24:W24"/>
    <mergeCell ref="C25:D25"/>
    <mergeCell ref="U25:W25"/>
    <mergeCell ref="C20:D20"/>
    <mergeCell ref="U20:W20"/>
    <mergeCell ref="C21:D21"/>
    <mergeCell ref="U21:W21"/>
    <mergeCell ref="C22:D22"/>
    <mergeCell ref="U22:W22"/>
    <mergeCell ref="C17:D17"/>
    <mergeCell ref="U17:W17"/>
    <mergeCell ref="C18:D18"/>
    <mergeCell ref="U18:W18"/>
    <mergeCell ref="C19:D19"/>
    <mergeCell ref="U19:W19"/>
    <mergeCell ref="C14:D14"/>
    <mergeCell ref="U14:W14"/>
    <mergeCell ref="C15:D15"/>
    <mergeCell ref="U15:W15"/>
    <mergeCell ref="C16:D16"/>
    <mergeCell ref="U16:W16"/>
    <mergeCell ref="C11:D11"/>
    <mergeCell ref="U11:W11"/>
    <mergeCell ref="C12:D12"/>
    <mergeCell ref="U12:W12"/>
    <mergeCell ref="C13:D13"/>
    <mergeCell ref="U13:W13"/>
    <mergeCell ref="B8:C9"/>
    <mergeCell ref="D8:T9"/>
    <mergeCell ref="V8:W8"/>
    <mergeCell ref="V9:W9"/>
    <mergeCell ref="I10:T10"/>
    <mergeCell ref="V10:W10"/>
    <mergeCell ref="B6:C6"/>
    <mergeCell ref="D6:T6"/>
    <mergeCell ref="V6:W6"/>
    <mergeCell ref="B7:C7"/>
    <mergeCell ref="D7:T7"/>
    <mergeCell ref="V7:W7"/>
    <mergeCell ref="B4:C4"/>
    <mergeCell ref="D4:T4"/>
    <mergeCell ref="U4:V4"/>
    <mergeCell ref="B5:C5"/>
    <mergeCell ref="D5:T5"/>
    <mergeCell ref="U5:W5"/>
    <mergeCell ref="B1:F1"/>
    <mergeCell ref="H1:W1"/>
    <mergeCell ref="B3:C3"/>
    <mergeCell ref="D3:T3"/>
    <mergeCell ref="U3:V3"/>
    <mergeCell ref="B2:C2"/>
    <mergeCell ref="D2:W2"/>
  </mergeCells>
  <printOptions horizontalCentered="1"/>
  <pageMargins left="0.2" right="0.2" top="0.75" bottom="0.2" header="0.3" footer="0.3"/>
  <pageSetup scale="56" orientation="landscape" r:id="rId1"/>
  <colBreaks count="1" manualBreakCount="1">
    <brk id="24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1"/>
  <sheetViews>
    <sheetView view="pageBreakPreview" zoomScale="60" zoomScaleNormal="70" workbookViewId="0">
      <selection activeCell="X17" sqref="X17:Y17"/>
    </sheetView>
  </sheetViews>
  <sheetFormatPr defaultRowHeight="12.75" x14ac:dyDescent="0.2"/>
  <cols>
    <col min="1" max="1" width="1.42578125" style="133" customWidth="1"/>
    <col min="2" max="2" width="2" style="102" customWidth="1"/>
    <col min="3" max="3" width="13" style="102" customWidth="1"/>
    <col min="4" max="4" width="8.85546875" style="102" customWidth="1"/>
    <col min="5" max="5" width="8.7109375" style="102" customWidth="1"/>
    <col min="6" max="6" width="10.5703125" style="102" customWidth="1"/>
    <col min="7" max="15" width="8.7109375" style="102" customWidth="1"/>
    <col min="16" max="16" width="13.7109375" style="102" customWidth="1"/>
    <col min="17" max="17" width="15.5703125" style="102" customWidth="1"/>
    <col min="18" max="18" width="23.140625" style="102" customWidth="1"/>
    <col min="19" max="19" width="10.42578125" style="102" customWidth="1"/>
    <col min="20" max="20" width="11.85546875" style="102" customWidth="1"/>
    <col min="21" max="21" width="12" style="102" customWidth="1"/>
    <col min="22" max="22" width="12.28515625" style="102" customWidth="1"/>
    <col min="23" max="23" width="1.5703125" style="102" customWidth="1"/>
    <col min="24" max="24" width="25.5703125" style="102" customWidth="1"/>
    <col min="25" max="25" width="2" style="102" customWidth="1"/>
    <col min="26" max="26" width="1.28515625" style="133" customWidth="1"/>
    <col min="27" max="38" width="9.140625" style="133"/>
    <col min="39" max="16384" width="9.140625" style="102"/>
  </cols>
  <sheetData>
    <row r="1" spans="1:38" s="92" customFormat="1" ht="40.5" customHeight="1" x14ac:dyDescent="0.4">
      <c r="A1" s="93"/>
      <c r="B1" s="462" t="s">
        <v>104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42" t="s">
        <v>109</v>
      </c>
      <c r="Q1" s="442"/>
      <c r="R1" s="442"/>
      <c r="S1" s="442"/>
      <c r="T1" s="442"/>
      <c r="U1" s="442"/>
      <c r="V1" s="442"/>
      <c r="W1" s="442"/>
      <c r="X1" s="442"/>
      <c r="Y1" s="443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</row>
    <row r="2" spans="1:38" s="92" customFormat="1" ht="27.75" customHeight="1" thickBot="1" x14ac:dyDescent="0.35">
      <c r="A2" s="93"/>
      <c r="B2" s="459" t="s">
        <v>90</v>
      </c>
      <c r="C2" s="460"/>
      <c r="D2" s="460"/>
      <c r="E2" s="460"/>
      <c r="F2" s="460"/>
      <c r="G2" s="460" t="s">
        <v>91</v>
      </c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1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</row>
    <row r="3" spans="1:38" s="98" customFormat="1" ht="21" customHeight="1" thickBot="1" x14ac:dyDescent="0.35">
      <c r="A3" s="93"/>
      <c r="B3" s="94"/>
      <c r="C3" s="446" t="s">
        <v>18</v>
      </c>
      <c r="D3" s="446"/>
      <c r="E3" s="446"/>
      <c r="F3" s="446"/>
      <c r="G3" s="62"/>
      <c r="H3" s="62"/>
      <c r="I3" s="62"/>
      <c r="J3" s="62"/>
      <c r="K3" s="62"/>
      <c r="L3" s="62"/>
      <c r="M3" s="62"/>
      <c r="N3" s="62"/>
      <c r="O3" s="62"/>
      <c r="P3" s="62"/>
      <c r="Q3" s="95" t="s">
        <v>68</v>
      </c>
      <c r="R3" s="96"/>
      <c r="S3" s="96"/>
      <c r="T3" s="96"/>
      <c r="U3" s="96"/>
      <c r="V3" s="194" t="s">
        <v>16</v>
      </c>
      <c r="W3" s="194"/>
      <c r="X3" s="97"/>
      <c r="Y3" s="172"/>
    </row>
    <row r="4" spans="1:38" ht="23.25" customHeight="1" thickBot="1" x14ac:dyDescent="0.25">
      <c r="A4" s="140"/>
      <c r="B4" s="123"/>
      <c r="C4" s="447" t="s">
        <v>94</v>
      </c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9"/>
      <c r="P4" s="99"/>
      <c r="Q4" s="450" t="s">
        <v>102</v>
      </c>
      <c r="R4" s="451"/>
      <c r="S4" s="451"/>
      <c r="T4" s="452"/>
      <c r="U4" s="100"/>
      <c r="V4" s="453" t="s">
        <v>103</v>
      </c>
      <c r="W4" s="454"/>
      <c r="X4" s="455"/>
      <c r="Y4" s="101"/>
    </row>
    <row r="5" spans="1:38" ht="15" customHeight="1" thickBot="1" x14ac:dyDescent="0.4">
      <c r="A5" s="140"/>
      <c r="B5" s="124"/>
      <c r="C5" s="125"/>
      <c r="D5" s="125"/>
      <c r="E5" s="126"/>
      <c r="F5" s="126"/>
      <c r="G5" s="126"/>
      <c r="H5" s="126"/>
      <c r="I5" s="127"/>
      <c r="J5" s="127"/>
      <c r="K5" s="127"/>
      <c r="L5" s="127"/>
      <c r="M5" s="127"/>
      <c r="N5" s="127"/>
      <c r="O5" s="127"/>
      <c r="P5" s="128"/>
      <c r="Q5" s="125"/>
      <c r="R5" s="125"/>
      <c r="S5" s="129"/>
      <c r="T5" s="130"/>
      <c r="U5" s="63"/>
      <c r="V5" s="125"/>
      <c r="W5" s="125"/>
      <c r="X5" s="131"/>
      <c r="Y5" s="132"/>
    </row>
    <row r="6" spans="1:38" ht="20.25" customHeight="1" thickBot="1" x14ac:dyDescent="0.3">
      <c r="A6" s="140"/>
      <c r="B6" s="124"/>
      <c r="C6" s="456" t="s">
        <v>17</v>
      </c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7"/>
      <c r="W6" s="457"/>
      <c r="X6" s="458"/>
      <c r="Y6" s="104"/>
    </row>
    <row r="7" spans="1:38" ht="282" customHeight="1" x14ac:dyDescent="0.35">
      <c r="A7" s="140"/>
      <c r="B7" s="124"/>
      <c r="C7" s="124"/>
      <c r="D7" s="124"/>
      <c r="E7" s="142"/>
      <c r="F7" s="142"/>
      <c r="G7" s="142"/>
      <c r="H7" s="142"/>
      <c r="I7" s="141"/>
      <c r="J7" s="141"/>
      <c r="K7" s="141"/>
      <c r="L7" s="141"/>
      <c r="M7" s="141"/>
      <c r="N7" s="141"/>
      <c r="O7" s="141"/>
      <c r="P7" s="63"/>
      <c r="Q7" s="124"/>
      <c r="R7" s="124"/>
      <c r="S7" s="143"/>
      <c r="T7" s="144"/>
      <c r="U7" s="63"/>
      <c r="V7" s="124"/>
      <c r="W7" s="124"/>
      <c r="X7" s="131"/>
      <c r="Y7" s="132"/>
      <c r="Z7" s="124"/>
    </row>
    <row r="8" spans="1:38" ht="2.25" customHeight="1" x14ac:dyDescent="0.35">
      <c r="A8" s="140"/>
      <c r="B8" s="124"/>
      <c r="C8" s="103"/>
      <c r="D8" s="103"/>
      <c r="E8" s="14"/>
      <c r="F8" s="14"/>
      <c r="G8" s="14"/>
      <c r="H8" s="14"/>
      <c r="I8" s="105"/>
      <c r="J8" s="105"/>
      <c r="K8" s="105"/>
      <c r="L8" s="105"/>
      <c r="M8" s="105"/>
      <c r="N8" s="105"/>
      <c r="O8" s="105"/>
      <c r="P8" s="99"/>
      <c r="Q8" s="103"/>
      <c r="R8" s="103"/>
      <c r="S8" s="106"/>
      <c r="T8" s="107"/>
      <c r="U8" s="99"/>
      <c r="V8" s="103"/>
      <c r="W8" s="103"/>
      <c r="X8" s="63"/>
      <c r="Y8" s="132"/>
    </row>
    <row r="9" spans="1:38" ht="15.75" customHeight="1" thickBot="1" x14ac:dyDescent="0.3">
      <c r="A9" s="140"/>
      <c r="B9" s="124"/>
      <c r="C9" s="464" t="s">
        <v>69</v>
      </c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63"/>
      <c r="Q9" s="124"/>
      <c r="R9" s="465" t="s">
        <v>96</v>
      </c>
      <c r="S9" s="465"/>
      <c r="T9" s="465"/>
      <c r="U9" s="465"/>
      <c r="V9" s="465"/>
      <c r="W9" s="189"/>
      <c r="X9" s="63"/>
      <c r="Y9" s="132"/>
    </row>
    <row r="10" spans="1:38" ht="16.5" thickBot="1" x14ac:dyDescent="0.3">
      <c r="A10" s="140"/>
      <c r="B10" s="154"/>
      <c r="C10" s="179" t="s">
        <v>46</v>
      </c>
      <c r="D10" s="180" t="s">
        <v>37</v>
      </c>
      <c r="E10" s="180" t="s">
        <v>36</v>
      </c>
      <c r="F10" s="180" t="s">
        <v>35</v>
      </c>
      <c r="G10" s="180" t="s">
        <v>34</v>
      </c>
      <c r="H10" s="180" t="s">
        <v>33</v>
      </c>
      <c r="I10" s="180" t="s">
        <v>32</v>
      </c>
      <c r="J10" s="180" t="s">
        <v>31</v>
      </c>
      <c r="K10" s="180" t="s">
        <v>30</v>
      </c>
      <c r="L10" s="180" t="s">
        <v>29</v>
      </c>
      <c r="M10" s="180" t="s">
        <v>28</v>
      </c>
      <c r="N10" s="180" t="s">
        <v>27</v>
      </c>
      <c r="O10" s="181" t="s">
        <v>26</v>
      </c>
      <c r="P10" s="124"/>
      <c r="Q10" s="466"/>
      <c r="R10" s="467" t="s">
        <v>70</v>
      </c>
      <c r="S10" s="436" t="str">
        <f>B17</f>
        <v>Issue 1</v>
      </c>
      <c r="T10" s="436" t="str">
        <f>B18</f>
        <v>Issue 2</v>
      </c>
      <c r="U10" s="436" t="str">
        <f>B19</f>
        <v>Issue 3</v>
      </c>
      <c r="V10" s="444" t="str">
        <f>B20</f>
        <v>Issue 4</v>
      </c>
      <c r="W10" s="192"/>
      <c r="X10" s="203" t="s">
        <v>20</v>
      </c>
      <c r="Y10" s="140"/>
    </row>
    <row r="11" spans="1:38" ht="15" customHeight="1" x14ac:dyDescent="0.25">
      <c r="A11" s="140"/>
      <c r="B11" s="154"/>
      <c r="C11" s="182" t="s">
        <v>24</v>
      </c>
      <c r="D11" s="108">
        <v>1</v>
      </c>
      <c r="E11" s="108">
        <v>1</v>
      </c>
      <c r="F11" s="108">
        <v>4</v>
      </c>
      <c r="G11" s="108">
        <v>5</v>
      </c>
      <c r="H11" s="109">
        <v>7</v>
      </c>
      <c r="I11" s="108">
        <v>46</v>
      </c>
      <c r="J11" s="108"/>
      <c r="K11" s="108"/>
      <c r="L11" s="108"/>
      <c r="M11" s="108"/>
      <c r="N11" s="108"/>
      <c r="O11" s="110"/>
      <c r="P11" s="124"/>
      <c r="Q11" s="466"/>
      <c r="R11" s="468"/>
      <c r="S11" s="437"/>
      <c r="T11" s="437"/>
      <c r="U11" s="437"/>
      <c r="V11" s="445"/>
      <c r="W11" s="192"/>
      <c r="X11" s="201" t="s">
        <v>42</v>
      </c>
      <c r="Y11" s="140"/>
    </row>
    <row r="12" spans="1:38" ht="15.75" customHeight="1" x14ac:dyDescent="0.25">
      <c r="A12" s="140"/>
      <c r="B12" s="154"/>
      <c r="C12" s="183" t="s">
        <v>25</v>
      </c>
      <c r="D12" s="157">
        <v>4</v>
      </c>
      <c r="E12" s="158"/>
      <c r="F12" s="158"/>
      <c r="G12" s="159"/>
      <c r="H12" s="160"/>
      <c r="I12" s="161"/>
      <c r="J12" s="161"/>
      <c r="K12" s="161"/>
      <c r="L12" s="161"/>
      <c r="M12" s="161"/>
      <c r="N12" s="161"/>
      <c r="O12" s="162"/>
      <c r="P12" s="124"/>
      <c r="Q12" s="113"/>
      <c r="R12" s="438" t="s">
        <v>93</v>
      </c>
      <c r="S12" s="440">
        <v>0.15</v>
      </c>
      <c r="T12" s="440">
        <v>0.45</v>
      </c>
      <c r="U12" s="440">
        <v>0.98</v>
      </c>
      <c r="V12" s="419">
        <v>0.08</v>
      </c>
      <c r="W12" s="188"/>
      <c r="X12" s="187" t="s">
        <v>41</v>
      </c>
      <c r="Y12" s="140"/>
    </row>
    <row r="13" spans="1:38" ht="15.75" customHeight="1" thickBot="1" x14ac:dyDescent="0.3">
      <c r="A13" s="140"/>
      <c r="B13" s="124"/>
      <c r="C13" s="184" t="s">
        <v>86</v>
      </c>
      <c r="D13" s="164">
        <v>3</v>
      </c>
      <c r="E13" s="164"/>
      <c r="F13" s="164"/>
      <c r="G13" s="163"/>
      <c r="H13" s="155"/>
      <c r="I13" s="111"/>
      <c r="J13" s="156"/>
      <c r="K13" s="111"/>
      <c r="L13" s="111"/>
      <c r="M13" s="156"/>
      <c r="N13" s="111"/>
      <c r="O13" s="112"/>
      <c r="P13" s="124"/>
      <c r="Q13" s="113"/>
      <c r="R13" s="439"/>
      <c r="S13" s="441"/>
      <c r="T13" s="441"/>
      <c r="U13" s="441"/>
      <c r="V13" s="420"/>
      <c r="W13" s="193"/>
      <c r="X13" s="202" t="s">
        <v>39</v>
      </c>
      <c r="Y13" s="140"/>
    </row>
    <row r="14" spans="1:38" ht="13.5" thickBot="1" x14ac:dyDescent="0.25">
      <c r="A14" s="140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65"/>
      <c r="U14" s="124"/>
      <c r="V14" s="124"/>
      <c r="W14" s="124"/>
      <c r="X14" s="124"/>
      <c r="Y14" s="140"/>
    </row>
    <row r="15" spans="1:38" s="114" customFormat="1" ht="16.5" thickBot="1" x14ac:dyDescent="0.25">
      <c r="A15" s="145"/>
      <c r="B15" s="421" t="s">
        <v>71</v>
      </c>
      <c r="C15" s="422"/>
      <c r="D15" s="422"/>
      <c r="E15" s="422"/>
      <c r="F15" s="422"/>
      <c r="G15" s="422"/>
      <c r="H15" s="422"/>
      <c r="I15" s="422"/>
      <c r="J15" s="422"/>
      <c r="K15" s="422"/>
      <c r="L15" s="423"/>
      <c r="M15" s="421" t="s">
        <v>72</v>
      </c>
      <c r="N15" s="422"/>
      <c r="O15" s="422"/>
      <c r="P15" s="422"/>
      <c r="Q15" s="422"/>
      <c r="R15" s="422"/>
      <c r="S15" s="422"/>
      <c r="T15" s="423"/>
      <c r="U15" s="421" t="s">
        <v>73</v>
      </c>
      <c r="V15" s="422"/>
      <c r="W15" s="423"/>
      <c r="X15" s="421" t="s">
        <v>74</v>
      </c>
      <c r="Y15" s="423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</row>
    <row r="16" spans="1:38" s="115" customFormat="1" ht="33.75" customHeight="1" thickBot="1" x14ac:dyDescent="0.25">
      <c r="A16" s="146"/>
      <c r="B16" s="424" t="s">
        <v>75</v>
      </c>
      <c r="C16" s="425"/>
      <c r="D16" s="426" t="s">
        <v>76</v>
      </c>
      <c r="E16" s="427"/>
      <c r="F16" s="427"/>
      <c r="G16" s="428"/>
      <c r="H16" s="427" t="s">
        <v>77</v>
      </c>
      <c r="I16" s="427"/>
      <c r="J16" s="427"/>
      <c r="K16" s="427"/>
      <c r="L16" s="429"/>
      <c r="M16" s="430" t="s">
        <v>97</v>
      </c>
      <c r="N16" s="427"/>
      <c r="O16" s="427"/>
      <c r="P16" s="428"/>
      <c r="Q16" s="185" t="s">
        <v>78</v>
      </c>
      <c r="R16" s="186" t="s">
        <v>84</v>
      </c>
      <c r="S16" s="431" t="s">
        <v>85</v>
      </c>
      <c r="T16" s="432"/>
      <c r="U16" s="433" t="s">
        <v>79</v>
      </c>
      <c r="V16" s="435"/>
      <c r="W16" s="434"/>
      <c r="X16" s="433" t="s">
        <v>19</v>
      </c>
      <c r="Y16" s="434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</row>
    <row r="17" spans="1:38" s="118" customFormat="1" ht="102.75" customHeight="1" x14ac:dyDescent="0.2">
      <c r="A17" s="147"/>
      <c r="B17" s="415" t="s">
        <v>80</v>
      </c>
      <c r="C17" s="416"/>
      <c r="D17" s="410"/>
      <c r="E17" s="411"/>
      <c r="F17" s="411"/>
      <c r="G17" s="417"/>
      <c r="H17" s="411"/>
      <c r="I17" s="411"/>
      <c r="J17" s="411"/>
      <c r="K17" s="411"/>
      <c r="L17" s="412"/>
      <c r="M17" s="381"/>
      <c r="N17" s="382"/>
      <c r="O17" s="382"/>
      <c r="P17" s="383"/>
      <c r="Q17" s="116"/>
      <c r="R17" s="117"/>
      <c r="S17" s="384"/>
      <c r="T17" s="385"/>
      <c r="U17" s="381"/>
      <c r="V17" s="382"/>
      <c r="W17" s="418"/>
      <c r="X17" s="408"/>
      <c r="Y17" s="409"/>
      <c r="Z17" s="136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</row>
    <row r="18" spans="1:38" s="118" customFormat="1" ht="111" customHeight="1" x14ac:dyDescent="0.2">
      <c r="A18" s="139"/>
      <c r="B18" s="400" t="s">
        <v>81</v>
      </c>
      <c r="C18" s="401"/>
      <c r="D18" s="410"/>
      <c r="E18" s="411"/>
      <c r="F18" s="411"/>
      <c r="G18" s="411"/>
      <c r="H18" s="410"/>
      <c r="I18" s="411"/>
      <c r="J18" s="411"/>
      <c r="K18" s="411"/>
      <c r="L18" s="412"/>
      <c r="M18" s="376"/>
      <c r="N18" s="377"/>
      <c r="O18" s="377"/>
      <c r="P18" s="378"/>
      <c r="Q18" s="119"/>
      <c r="R18" s="120"/>
      <c r="S18" s="379"/>
      <c r="T18" s="380"/>
      <c r="U18" s="376"/>
      <c r="V18" s="377"/>
      <c r="W18" s="406"/>
      <c r="X18" s="413"/>
      <c r="Y18" s="414"/>
      <c r="Z18" s="136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</row>
    <row r="19" spans="1:38" s="118" customFormat="1" ht="105" customHeight="1" x14ac:dyDescent="0.2">
      <c r="A19" s="147"/>
      <c r="B19" s="400" t="s">
        <v>82</v>
      </c>
      <c r="C19" s="401"/>
      <c r="D19" s="402"/>
      <c r="E19" s="403"/>
      <c r="F19" s="403"/>
      <c r="G19" s="404"/>
      <c r="H19" s="402"/>
      <c r="I19" s="403"/>
      <c r="J19" s="403"/>
      <c r="K19" s="403"/>
      <c r="L19" s="405"/>
      <c r="M19" s="376"/>
      <c r="N19" s="377"/>
      <c r="O19" s="377"/>
      <c r="P19" s="378"/>
      <c r="Q19" s="119"/>
      <c r="R19" s="120"/>
      <c r="S19" s="379"/>
      <c r="T19" s="380"/>
      <c r="U19" s="376"/>
      <c r="V19" s="377"/>
      <c r="W19" s="406"/>
      <c r="X19" s="386"/>
      <c r="Y19" s="387"/>
      <c r="Z19" s="138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</row>
    <row r="20" spans="1:38" s="118" customFormat="1" ht="102" customHeight="1" thickBot="1" x14ac:dyDescent="0.25">
      <c r="A20" s="147"/>
      <c r="B20" s="388" t="s">
        <v>83</v>
      </c>
      <c r="C20" s="389"/>
      <c r="D20" s="390"/>
      <c r="E20" s="391"/>
      <c r="F20" s="391"/>
      <c r="G20" s="391"/>
      <c r="H20" s="390"/>
      <c r="I20" s="391"/>
      <c r="J20" s="391"/>
      <c r="K20" s="391"/>
      <c r="L20" s="392"/>
      <c r="M20" s="393"/>
      <c r="N20" s="394"/>
      <c r="O20" s="394"/>
      <c r="P20" s="395"/>
      <c r="Q20" s="121"/>
      <c r="R20" s="122"/>
      <c r="S20" s="396"/>
      <c r="T20" s="397"/>
      <c r="U20" s="393"/>
      <c r="V20" s="394"/>
      <c r="W20" s="407"/>
      <c r="X20" s="398"/>
      <c r="Y20" s="399"/>
      <c r="Z20" s="138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</row>
    <row r="21" spans="1:38" s="139" customFormat="1" ht="3.75" customHeight="1" x14ac:dyDescent="0.2"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9"/>
      <c r="R21" s="150"/>
      <c r="S21" s="151"/>
      <c r="T21" s="151"/>
      <c r="U21" s="148"/>
      <c r="V21" s="148"/>
      <c r="W21" s="148"/>
      <c r="X21" s="148"/>
      <c r="Y21" s="148"/>
      <c r="Z21" s="138"/>
    </row>
    <row r="22" spans="1:38" s="133" customFormat="1" ht="12.75" customHeight="1" x14ac:dyDescent="0.2"/>
    <row r="23" spans="1:38" s="133" customFormat="1" ht="12.75" customHeight="1" x14ac:dyDescent="0.2"/>
    <row r="24" spans="1:38" s="133" customFormat="1" ht="12.75" customHeight="1" x14ac:dyDescent="0.2"/>
    <row r="25" spans="1:38" s="133" customFormat="1" ht="12.75" customHeight="1" x14ac:dyDescent="0.2"/>
    <row r="26" spans="1:38" s="133" customFormat="1" ht="12.75" customHeight="1" x14ac:dyDescent="0.2">
      <c r="C26" s="152"/>
      <c r="D26" s="375"/>
      <c r="E26" s="375"/>
      <c r="F26" s="375"/>
      <c r="G26" s="375"/>
      <c r="H26" s="375"/>
      <c r="I26" s="375"/>
      <c r="J26" s="375"/>
      <c r="K26" s="375"/>
      <c r="L26" s="375"/>
      <c r="M26" s="124"/>
      <c r="N26" s="124"/>
    </row>
    <row r="27" spans="1:38" s="133" customFormat="1" ht="12.75" customHeight="1" x14ac:dyDescent="0.2"/>
    <row r="28" spans="1:38" s="133" customFormat="1" ht="12.75" customHeight="1" x14ac:dyDescent="0.2"/>
    <row r="29" spans="1:38" s="133" customFormat="1" ht="12.75" customHeight="1" x14ac:dyDescent="0.2"/>
    <row r="30" spans="1:38" s="133" customFormat="1" ht="12.75" customHeight="1" x14ac:dyDescent="0.2"/>
    <row r="31" spans="1:38" s="133" customFormat="1" ht="12.75" customHeight="1" x14ac:dyDescent="0.2"/>
    <row r="32" spans="1:38" s="133" customFormat="1" x14ac:dyDescent="0.2"/>
    <row r="33" s="133" customFormat="1" x14ac:dyDescent="0.2"/>
    <row r="34" s="133" customFormat="1" x14ac:dyDescent="0.2"/>
    <row r="35" s="133" customFormat="1" x14ac:dyDescent="0.2"/>
    <row r="36" s="133" customFormat="1" x14ac:dyDescent="0.2"/>
    <row r="37" s="133" customFormat="1" x14ac:dyDescent="0.2"/>
    <row r="38" s="133" customFormat="1" x14ac:dyDescent="0.2"/>
    <row r="39" s="133" customFormat="1" x14ac:dyDescent="0.2"/>
    <row r="40" s="133" customFormat="1" x14ac:dyDescent="0.2"/>
    <row r="41" s="133" customFormat="1" x14ac:dyDescent="0.2"/>
    <row r="42" s="133" customFormat="1" x14ac:dyDescent="0.2"/>
    <row r="43" s="133" customFormat="1" x14ac:dyDescent="0.2"/>
    <row r="44" s="133" customFormat="1" x14ac:dyDescent="0.2"/>
    <row r="45" s="133" customFormat="1" x14ac:dyDescent="0.2"/>
    <row r="46" s="133" customFormat="1" x14ac:dyDescent="0.2"/>
    <row r="47" s="133" customFormat="1" x14ac:dyDescent="0.2"/>
    <row r="48" s="133" customFormat="1" x14ac:dyDescent="0.2"/>
    <row r="49" s="133" customFormat="1" x14ac:dyDescent="0.2"/>
    <row r="50" s="133" customFormat="1" x14ac:dyDescent="0.2"/>
    <row r="51" s="133" customFormat="1" x14ac:dyDescent="0.2"/>
    <row r="52" s="133" customFormat="1" x14ac:dyDescent="0.2"/>
    <row r="53" s="133" customFormat="1" x14ac:dyDescent="0.2"/>
    <row r="54" s="133" customFormat="1" x14ac:dyDescent="0.2"/>
    <row r="55" s="133" customFormat="1" x14ac:dyDescent="0.2"/>
    <row r="56" s="133" customFormat="1" x14ac:dyDescent="0.2"/>
    <row r="57" s="133" customFormat="1" x14ac:dyDescent="0.2"/>
    <row r="58" s="133" customFormat="1" x14ac:dyDescent="0.2"/>
    <row r="59" s="133" customFormat="1" x14ac:dyDescent="0.2"/>
    <row r="60" s="133" customFormat="1" x14ac:dyDescent="0.2"/>
    <row r="61" s="133" customFormat="1" x14ac:dyDescent="0.2"/>
    <row r="62" s="133" customFormat="1" x14ac:dyDescent="0.2"/>
    <row r="63" s="133" customFormat="1" x14ac:dyDescent="0.2"/>
    <row r="64" s="133" customFormat="1" x14ac:dyDescent="0.2"/>
    <row r="65" s="133" customFormat="1" x14ac:dyDescent="0.2"/>
    <row r="66" s="133" customFormat="1" x14ac:dyDescent="0.2"/>
    <row r="67" s="133" customFormat="1" x14ac:dyDescent="0.2"/>
    <row r="68" s="133" customFormat="1" x14ac:dyDescent="0.2"/>
    <row r="69" s="133" customFormat="1" x14ac:dyDescent="0.2"/>
    <row r="70" s="133" customFormat="1" x14ac:dyDescent="0.2"/>
    <row r="71" s="133" customFormat="1" x14ac:dyDescent="0.2"/>
    <row r="72" s="133" customFormat="1" x14ac:dyDescent="0.2"/>
    <row r="73" s="133" customFormat="1" x14ac:dyDescent="0.2"/>
    <row r="74" s="133" customFormat="1" x14ac:dyDescent="0.2"/>
    <row r="75" s="133" customFormat="1" x14ac:dyDescent="0.2"/>
    <row r="76" s="133" customFormat="1" x14ac:dyDescent="0.2"/>
    <row r="77" s="133" customFormat="1" x14ac:dyDescent="0.2"/>
    <row r="78" s="133" customFormat="1" x14ac:dyDescent="0.2"/>
    <row r="79" s="133" customFormat="1" x14ac:dyDescent="0.2"/>
    <row r="80" s="133" customFormat="1" x14ac:dyDescent="0.2"/>
    <row r="81" s="133" customFormat="1" x14ac:dyDescent="0.2"/>
    <row r="82" s="133" customFormat="1" x14ac:dyDescent="0.2"/>
    <row r="83" s="133" customFormat="1" x14ac:dyDescent="0.2"/>
    <row r="84" s="133" customFormat="1" x14ac:dyDescent="0.2"/>
    <row r="85" s="133" customFormat="1" x14ac:dyDescent="0.2"/>
    <row r="86" s="133" customFormat="1" x14ac:dyDescent="0.2"/>
    <row r="87" s="133" customFormat="1" x14ac:dyDescent="0.2"/>
    <row r="88" s="133" customFormat="1" x14ac:dyDescent="0.2"/>
    <row r="89" s="133" customFormat="1" x14ac:dyDescent="0.2"/>
    <row r="90" s="133" customFormat="1" x14ac:dyDescent="0.2"/>
    <row r="91" s="133" customFormat="1" x14ac:dyDescent="0.2"/>
    <row r="92" s="133" customFormat="1" x14ac:dyDescent="0.2"/>
    <row r="93" s="133" customFormat="1" x14ac:dyDescent="0.2"/>
    <row r="94" s="133" customFormat="1" x14ac:dyDescent="0.2"/>
    <row r="95" s="133" customFormat="1" x14ac:dyDescent="0.2"/>
    <row r="96" s="133" customFormat="1" x14ac:dyDescent="0.2"/>
    <row r="97" s="133" customFormat="1" x14ac:dyDescent="0.2"/>
    <row r="98" s="133" customFormat="1" x14ac:dyDescent="0.2"/>
    <row r="99" s="133" customFormat="1" x14ac:dyDescent="0.2"/>
    <row r="100" s="133" customFormat="1" x14ac:dyDescent="0.2"/>
    <row r="101" s="133" customFormat="1" x14ac:dyDescent="0.2"/>
    <row r="102" s="133" customFormat="1" x14ac:dyDescent="0.2"/>
    <row r="103" s="133" customFormat="1" x14ac:dyDescent="0.2"/>
    <row r="104" s="133" customFormat="1" x14ac:dyDescent="0.2"/>
    <row r="105" s="133" customFormat="1" x14ac:dyDescent="0.2"/>
    <row r="106" s="133" customFormat="1" x14ac:dyDescent="0.2"/>
    <row r="107" s="133" customFormat="1" x14ac:dyDescent="0.2"/>
    <row r="108" s="133" customFormat="1" x14ac:dyDescent="0.2"/>
    <row r="109" s="133" customFormat="1" x14ac:dyDescent="0.2"/>
    <row r="110" s="133" customFormat="1" x14ac:dyDescent="0.2"/>
    <row r="111" s="133" customFormat="1" x14ac:dyDescent="0.2"/>
    <row r="112" s="133" customFormat="1" x14ac:dyDescent="0.2"/>
    <row r="113" s="133" customFormat="1" x14ac:dyDescent="0.2"/>
    <row r="114" s="133" customFormat="1" x14ac:dyDescent="0.2"/>
    <row r="115" s="133" customFormat="1" x14ac:dyDescent="0.2"/>
    <row r="116" s="133" customFormat="1" x14ac:dyDescent="0.2"/>
    <row r="117" s="133" customFormat="1" x14ac:dyDescent="0.2"/>
    <row r="118" s="133" customFormat="1" x14ac:dyDescent="0.2"/>
    <row r="119" s="133" customFormat="1" x14ac:dyDescent="0.2"/>
    <row r="120" s="133" customFormat="1" x14ac:dyDescent="0.2"/>
    <row r="121" s="133" customFormat="1" x14ac:dyDescent="0.2"/>
    <row r="122" s="133" customFormat="1" x14ac:dyDescent="0.2"/>
    <row r="123" s="133" customFormat="1" x14ac:dyDescent="0.2"/>
    <row r="124" s="133" customFormat="1" x14ac:dyDescent="0.2"/>
    <row r="125" s="133" customFormat="1" x14ac:dyDescent="0.2"/>
    <row r="126" s="133" customFormat="1" x14ac:dyDescent="0.2"/>
    <row r="127" s="133" customFormat="1" x14ac:dyDescent="0.2"/>
    <row r="128" s="133" customFormat="1" x14ac:dyDescent="0.2"/>
    <row r="129" s="133" customFormat="1" x14ac:dyDescent="0.2"/>
    <row r="130" s="133" customFormat="1" x14ac:dyDescent="0.2"/>
    <row r="131" s="133" customFormat="1" x14ac:dyDescent="0.2"/>
  </sheetData>
  <mergeCells count="63">
    <mergeCell ref="P1:Y1"/>
    <mergeCell ref="V10:V11"/>
    <mergeCell ref="C3:F3"/>
    <mergeCell ref="C4:O4"/>
    <mergeCell ref="Q4:T4"/>
    <mergeCell ref="V4:X4"/>
    <mergeCell ref="C6:X6"/>
    <mergeCell ref="B2:F2"/>
    <mergeCell ref="G2:Y2"/>
    <mergeCell ref="B1:O1"/>
    <mergeCell ref="C9:O9"/>
    <mergeCell ref="R9:V9"/>
    <mergeCell ref="Q10:Q11"/>
    <mergeCell ref="R10:R11"/>
    <mergeCell ref="S10:S11"/>
    <mergeCell ref="T10:T11"/>
    <mergeCell ref="U10:U11"/>
    <mergeCell ref="R12:R13"/>
    <mergeCell ref="S12:S13"/>
    <mergeCell ref="T12:T13"/>
    <mergeCell ref="U12:U13"/>
    <mergeCell ref="V12:V13"/>
    <mergeCell ref="U15:W15"/>
    <mergeCell ref="M15:T15"/>
    <mergeCell ref="X15:Y15"/>
    <mergeCell ref="B16:C16"/>
    <mergeCell ref="D16:G16"/>
    <mergeCell ref="H16:L16"/>
    <mergeCell ref="M16:P16"/>
    <mergeCell ref="S16:T16"/>
    <mergeCell ref="X16:Y16"/>
    <mergeCell ref="U16:W16"/>
    <mergeCell ref="B15:L15"/>
    <mergeCell ref="X17:Y17"/>
    <mergeCell ref="B18:C18"/>
    <mergeCell ref="D18:G18"/>
    <mergeCell ref="H18:L18"/>
    <mergeCell ref="M18:P18"/>
    <mergeCell ref="S18:T18"/>
    <mergeCell ref="X18:Y18"/>
    <mergeCell ref="B17:C17"/>
    <mergeCell ref="D17:G17"/>
    <mergeCell ref="H17:L17"/>
    <mergeCell ref="U17:W17"/>
    <mergeCell ref="U18:W18"/>
    <mergeCell ref="X19:Y19"/>
    <mergeCell ref="B20:C20"/>
    <mergeCell ref="D20:G20"/>
    <mergeCell ref="H20:L20"/>
    <mergeCell ref="M20:P20"/>
    <mergeCell ref="S20:T20"/>
    <mergeCell ref="X20:Y20"/>
    <mergeCell ref="B19:C19"/>
    <mergeCell ref="D19:G19"/>
    <mergeCell ref="H19:L19"/>
    <mergeCell ref="U19:W19"/>
    <mergeCell ref="U20:W20"/>
    <mergeCell ref="D26:G26"/>
    <mergeCell ref="H26:L26"/>
    <mergeCell ref="M19:P19"/>
    <mergeCell ref="S19:T19"/>
    <mergeCell ref="M17:P17"/>
    <mergeCell ref="S17:T17"/>
  </mergeCells>
  <printOptions horizontalCentered="1"/>
  <pageMargins left="0.2" right="0.2" top="0.75" bottom="0.2" header="0.3" footer="0.3"/>
  <pageSetup scale="53" orientation="landscape" r:id="rId1"/>
  <colBreaks count="1" manualBreakCount="1">
    <brk id="26" max="1048575" man="1"/>
  </colBreaks>
  <ignoredErrors>
    <ignoredError sqref="S10:V1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SD_x0020_Form xmlns="52d230f7-5fef-4faa-9f16-71cc97f64e15" xsi:nil="true"/>
    <Fiscal_x0020_Year xmlns="52d230f7-5fef-4faa-9f16-71cc97f64e15" xsi:nil="true"/>
    <File_x0020_Type0 xmlns="52d230f7-5fef-4faa-9f16-71cc97f64e15">Templates</File_x0020_Type0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1A371FA9546F4BA82FF6EE9FB9127A" ma:contentTypeVersion="5" ma:contentTypeDescription="Create a new document." ma:contentTypeScope="" ma:versionID="bb1f8cdacb28075c0289db0b32228b96">
  <xsd:schema xmlns:xsd="http://www.w3.org/2001/XMLSchema" xmlns:xs="http://www.w3.org/2001/XMLSchema" xmlns:p="http://schemas.microsoft.com/office/2006/metadata/properties" xmlns:ns1="http://schemas.microsoft.com/sharepoint/v3" xmlns:ns2="52d230f7-5fef-4faa-9f16-71cc97f64e15" targetNamespace="http://schemas.microsoft.com/office/2006/metadata/properties" ma:root="true" ma:fieldsID="725a3237bd4d924b2b922cb24165087b" ns1:_="" ns2:_="">
    <xsd:import namespace="http://schemas.microsoft.com/sharepoint/v3"/>
    <xsd:import namespace="52d230f7-5fef-4faa-9f16-71cc97f64e15"/>
    <xsd:element name="properties">
      <xsd:complexType>
        <xsd:sequence>
          <xsd:element name="documentManagement">
            <xsd:complexType>
              <xsd:all>
                <xsd:element ref="ns2:Fiscal_x0020_Year" minOccurs="0"/>
                <xsd:element ref="ns2:File_x0020_Type0" minOccurs="0"/>
                <xsd:element ref="ns2:SD_x0020_Form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d230f7-5fef-4faa-9f16-71cc97f64e15" elementFormDefault="qualified">
    <xsd:import namespace="http://schemas.microsoft.com/office/2006/documentManagement/types"/>
    <xsd:import namespace="http://schemas.microsoft.com/office/infopath/2007/PartnerControls"/>
    <xsd:element name="Fiscal_x0020_Year" ma:index="2" nillable="true" ma:displayName="Fiscal Year" ma:default="FY14" ma:format="Dropdown" ma:internalName="Fiscal_x0020_Year">
      <xsd:simpleType>
        <xsd:restriction base="dms:Choice">
          <xsd:enumeration value="FY13"/>
          <xsd:enumeration value="FY14"/>
          <xsd:enumeration value="FY15"/>
        </xsd:restriction>
      </xsd:simpleType>
    </xsd:element>
    <xsd:element name="File_x0020_Type0" ma:index="3" nillable="true" ma:displayName="File Type" ma:default="Templates" ma:format="Dropdown" ma:internalName="File_x0020_Type0">
      <xsd:simpleType>
        <xsd:restriction base="dms:Choice">
          <xsd:enumeration value="Templates"/>
          <xsd:enumeration value="Standard Work Instructions"/>
          <xsd:enumeration value="Examples"/>
        </xsd:restriction>
      </xsd:simpleType>
    </xsd:element>
    <xsd:element name="SD_x0020_Form" ma:index="4" nillable="true" ma:displayName="Template" ma:default="Segment Matrices &amp; Scorecards" ma:format="Dropdown" ma:internalName="SD_x0020_Form">
      <xsd:simpleType>
        <xsd:restriction base="dms:Choice">
          <xsd:enumeration value="Segment Matrices &amp; Scorecards"/>
          <xsd:enumeration value="Corp. Function Matrices &amp; Scorecards"/>
          <xsd:enumeration value="Action Plan"/>
          <xsd:enumeration value="Countermeasure Form"/>
          <xsd:enumeration value="Tools / Analys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E0579DE3-E84D-4D28-8FD1-DB26066F9A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52CE75-F7CB-4BA5-AA06-0317EA78AFF6}">
  <ds:schemaRefs>
    <ds:schemaRef ds:uri="http://www.w3.org/XML/1998/namespace"/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52d230f7-5fef-4faa-9f16-71cc97f64e15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410377F-FBCE-4861-995D-9E7115D1B4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2d230f7-5fef-4faa-9f16-71cc97f64e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3C152CD-2BC8-4BA8-87A8-7015E01C3FE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Top Level Matrix</vt:lpstr>
      <vt:lpstr>Top Lvl SC Template</vt:lpstr>
      <vt:lpstr>Action Plan Template</vt:lpstr>
      <vt:lpstr>Action Plan Draft</vt:lpstr>
      <vt:lpstr>Countermeasure Template</vt:lpstr>
      <vt:lpstr>'Action Plan Draft'!Print_Area</vt:lpstr>
      <vt:lpstr>'Action Plan Template'!Print_Area</vt:lpstr>
      <vt:lpstr>'Countermeasure Template'!Print_Area</vt:lpstr>
      <vt:lpstr>'Top Level Matrix'!Print_Area</vt:lpstr>
      <vt:lpstr>'Top Lvl SC Template'!Print_Area</vt:lpstr>
      <vt:lpstr>'Top Lvl SC Template'!Print_Titles</vt:lpstr>
    </vt:vector>
  </TitlesOfParts>
  <Company> 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SD Templates</dc:title>
  <dc:creator>Stephen Kohler</dc:creator>
  <cp:lastModifiedBy>todd.mandel@gmail.com</cp:lastModifiedBy>
  <cp:lastPrinted>2014-04-28T00:49:45Z</cp:lastPrinted>
  <dcterms:created xsi:type="dcterms:W3CDTF">1997-01-22T16:04:15Z</dcterms:created>
  <dcterms:modified xsi:type="dcterms:W3CDTF">2014-05-26T02:28:35Z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FP&amp;A</vt:lpwstr>
  </property>
  <property fmtid="{D5CDD505-2E9C-101B-9397-08002B2CF9AE}" pid="3" name="Template Type">
    <vt:lpwstr>Budget</vt:lpwstr>
  </property>
  <property fmtid="{D5CDD505-2E9C-101B-9397-08002B2CF9AE}" pid="4" name="ContentType">
    <vt:lpwstr>Document</vt:lpwstr>
  </property>
</Properties>
</file>